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tables/table1.xml" ContentType="application/vnd.openxmlformats-officedocument.spreadsheetml.table+xml"/>
  <Override PartName="/xl/tables/table2.xml" ContentType="application/vnd.openxmlformats-officedocument.spreadsheetml.table+xml"/>
  <Override PartName="/xl/tables/table3.xml" ContentType="application/vnd.openxmlformats-officedocument.spreadsheetml.table+xml"/>
  <Override PartName="/xl/tables/table4.xml" ContentType="application/vnd.openxmlformats-officedocument.spreadsheetml.table+xml"/>
  <Override PartName="/xl/tables/table5.xml" ContentType="application/vnd.openxmlformats-officedocument.spreadsheetml.table+xml"/>
  <Override PartName="/xl/tables/table6.xml" ContentType="application/vnd.openxmlformats-officedocument.spreadsheetml.table+xml"/>
  <Override PartName="/xl/tables/table7.xml" ContentType="application/vnd.openxmlformats-officedocument.spreadsheetml.table+xml"/>
  <Override PartName="/xl/tables/table8.xml" ContentType="application/vnd.openxmlformats-officedocument.spreadsheetml.table+xml"/>
  <Override PartName="/xl/tables/table9.xml" ContentType="application/vnd.openxmlformats-officedocument.spreadsheetml.table+xml"/>
  <Override PartName="/xl/tables/table10.xml" ContentType="application/vnd.openxmlformats-officedocument.spreadsheetml.table+xml"/>
  <Override PartName="/xl/tables/table11.xml" ContentType="application/vnd.openxmlformats-officedocument.spreadsheetml.table+xml"/>
  <Override PartName="/xl/tables/table12.xml" ContentType="application/vnd.openxmlformats-officedocument.spreadsheetml.tab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0827"/>
  <workbookPr codeName="ThisWorkbook"/>
  <mc:AlternateContent xmlns:mc="http://schemas.openxmlformats.org/markup-compatibility/2006">
    <mc:Choice Requires="x15">
      <x15ac:absPath xmlns:x15ac="http://schemas.microsoft.com/office/spreadsheetml/2010/11/ac" url="C:\Users\ŽTŠ Računovodstvo\Desktop\"/>
    </mc:Choice>
  </mc:AlternateContent>
  <xr:revisionPtr revIDLastSave="0" documentId="13_ncr:1_{F3C16519-C795-4FD9-8A70-750988CC543F}" xr6:coauthVersionLast="37" xr6:coauthVersionMax="37" xr10:uidLastSave="{00000000-0000-0000-0000-000000000000}"/>
  <bookViews>
    <workbookView xWindow="0" yWindow="0" windowWidth="21645" windowHeight="7980" firstSheet="2" activeTab="11" xr2:uid="{00000000-000D-0000-FFFF-FFFF00000000}"/>
  </bookViews>
  <sheets>
    <sheet name="Siječanj" sheetId="2" r:id="rId1"/>
    <sheet name="Veljača" sheetId="4" r:id="rId2"/>
    <sheet name="Ožujak" sheetId="5" r:id="rId3"/>
    <sheet name="Travanj" sheetId="6" r:id="rId4"/>
    <sheet name="Svibanj" sheetId="7" r:id="rId5"/>
    <sheet name="Lipanj" sheetId="8" r:id="rId6"/>
    <sheet name="Srpanj" sheetId="9" r:id="rId7"/>
    <sheet name="Kolovoz" sheetId="10" r:id="rId8"/>
    <sheet name="Rujan" sheetId="11" r:id="rId9"/>
    <sheet name="Listopad" sheetId="12" r:id="rId10"/>
    <sheet name="Studeni" sheetId="13" r:id="rId11"/>
    <sheet name="Prosinac" sheetId="14" r:id="rId12"/>
  </sheets>
  <definedNames>
    <definedName name="Br_fakture" localSheetId="0">#REF!</definedName>
    <definedName name="Br_fakture">#REF!</definedName>
    <definedName name="NazivTvrtke" localSheetId="0">Siječanj!#REF!</definedName>
    <definedName name="NazivTvrtke">#REF!</definedName>
    <definedName name="PojedinostiOBrFakture">"PojedinostiOFakturi[Br fakture]"</definedName>
    <definedName name="rngInvoice" localSheetId="0">Siječanj!#REF!</definedName>
    <definedName name="rngInvoice">#REF!</definedName>
    <definedName name="TraženjeKupca" localSheetId="0">#REF!</definedName>
    <definedName name="TraženjeKupca">#REF!</definedName>
  </definedNames>
  <calcPr calcId="179021"/>
</workbook>
</file>

<file path=xl/calcChain.xml><?xml version="1.0" encoding="utf-8"?>
<calcChain xmlns="http://schemas.openxmlformats.org/spreadsheetml/2006/main">
  <c r="E14" i="2" l="1"/>
</calcChain>
</file>

<file path=xl/sharedStrings.xml><?xml version="1.0" encoding="utf-8"?>
<sst xmlns="http://schemas.openxmlformats.org/spreadsheetml/2006/main" count="339" uniqueCount="68">
  <si>
    <t>Siječanj 2024.g.</t>
  </si>
  <si>
    <t>Iznos</t>
  </si>
  <si>
    <t>ZAPOSLENICI</t>
  </si>
  <si>
    <t>UKUPNO</t>
  </si>
  <si>
    <t>Naziv primatelja</t>
  </si>
  <si>
    <t>OIB primatelja</t>
  </si>
  <si>
    <t>Sjedište primatelja</t>
  </si>
  <si>
    <t>Vrsta rashoda i izdatka</t>
  </si>
  <si>
    <t>3113 PLAĆE ZA PREKOVREMENI RAD</t>
  </si>
  <si>
    <t>3121 DOPRINOS NA BRUTO</t>
  </si>
  <si>
    <t>INFORMACIJA O TROŠENJU SREDSTAVA</t>
  </si>
  <si>
    <t/>
  </si>
  <si>
    <t>Naziv ustanove: ŽELJEZNIČKA TEHNIČKA ŠKOLA MORAVICE</t>
  </si>
  <si>
    <t>Adresa: ŠKOLSKA 2A</t>
  </si>
  <si>
    <t>Poštanski broj i grad: 51325 MORAVICE</t>
  </si>
  <si>
    <t>T: Telefonski broj: 051877118</t>
  </si>
  <si>
    <t>F: Broj faksa: 051877523</t>
  </si>
  <si>
    <t>ZAGREB</t>
  </si>
  <si>
    <t>3295 Naknada za nezap.osoba s inval.</t>
  </si>
  <si>
    <t>3121 OSTALI RASHODI ZA ZAPOSLENE</t>
  </si>
  <si>
    <t>E-pošta: zts@zts-moravice.hr</t>
  </si>
  <si>
    <t>Web-mjesto: https://www.zts-moravice.hr</t>
  </si>
  <si>
    <t>Veljača 2024.g.</t>
  </si>
  <si>
    <t>Ožujak 2024.g.</t>
  </si>
  <si>
    <t>Travanj 2024.g.</t>
  </si>
  <si>
    <t>Svibanj 2024.g.</t>
  </si>
  <si>
    <t>Lipanj 2024.g.</t>
  </si>
  <si>
    <t>Srpanj 2024.g.</t>
  </si>
  <si>
    <t>Kolovoz 2024.g.</t>
  </si>
  <si>
    <t>Rujan 2024.g.</t>
  </si>
  <si>
    <t>Listopad 2024.g.</t>
  </si>
  <si>
    <t>Studeni 2024.g.</t>
  </si>
  <si>
    <t>Prosinac 2024.g.</t>
  </si>
  <si>
    <t>DRŽAVNI PRORAČUN RH Min.fin.</t>
  </si>
  <si>
    <t>3111 BRUTO PLAĆE ZA REDOVAN RAD  ZA 02/2024.</t>
  </si>
  <si>
    <t>3111 BRUTO PLAĆE ZA REDOVAN RAD  ZA 03/2024.</t>
  </si>
  <si>
    <t>3111 BRUTO PLAĆE ZA REDOVAN RAD  ZA 04/2024.</t>
  </si>
  <si>
    <t>3111 BRUTO PLAĆE ZA REDOVAN RAD  ZA 05/2024.</t>
  </si>
  <si>
    <t>3111 BRUTO PLAĆE ZA REDOVAN RAD  ZA 06/2024.</t>
  </si>
  <si>
    <t>3111 BRUTO PLAĆE ZA REDOVAN RAD  ZA 07/2024.</t>
  </si>
  <si>
    <t>3111 BRUTO PLAĆE ZA REDOVAN RAD  ZA 08/2024.</t>
  </si>
  <si>
    <t>3111 BRUTO PLAĆE ZA REDOVAN RAD  ZA 09/2024.</t>
  </si>
  <si>
    <t>3111 BRUTO PLAĆE ZA REDOVAN RAD  ZA 10/2024.</t>
  </si>
  <si>
    <t>3111 BRUTO PLAĆE ZA REDOVAN RAD  ZA 11/2024.</t>
  </si>
  <si>
    <t>3111 BRUTO PLAĆE ZA REDOVAN RAD  ZA 12/2023.</t>
  </si>
  <si>
    <t>3295 Naknada za nezapošljavanje osoba s invalid.</t>
  </si>
  <si>
    <t>3132 DOPRINOS NA BRUTO zdrav.osig.</t>
  </si>
  <si>
    <t>3132 DOPRINOS NA BRUTO-Zdrav.osg.</t>
  </si>
  <si>
    <t>3132 DOPRINOS NA BRUTO-zdrav.osig.</t>
  </si>
  <si>
    <t>3111 BRUTO PLAĆE ZA REDOVAN RAD  ZA 01 /2024.</t>
  </si>
  <si>
    <t>3121 OSTALI RASHODI ZA ZAPOSLENE-Uskrsnica</t>
  </si>
  <si>
    <t>3113 PLAĆE ZA PREKOVREMENI RAD ZA 06/2024.</t>
  </si>
  <si>
    <t>3113 PLAĆE ZA PREKOVREMENI RAD ZA 01/2024.</t>
  </si>
  <si>
    <t>3113 PLAĆE ZA PREKOVREMENI RAD ZA 12/2023.</t>
  </si>
  <si>
    <t>3113 PLAĆE ZA PREKOVREMENI RAD ZA 02/2024.</t>
  </si>
  <si>
    <t>3113 PLAĆE ZA PREKOVREMENI RAD ZA 03/2024.</t>
  </si>
  <si>
    <t>3113 PLAĆE ZA PREKOVREMENI RAD ZA 04/2024.</t>
  </si>
  <si>
    <t>3113 PLAĆE ZA PREKOVREMENI RAD ZA 05/2024.</t>
  </si>
  <si>
    <t>ZAPOSLENIUCI</t>
  </si>
  <si>
    <t>3132 DOPRINOS NA BRUTO-zdrav.osig. 04/2024</t>
  </si>
  <si>
    <t>3132 DOPRINOS NA BRUTO-zdrav.osig.05/2024.</t>
  </si>
  <si>
    <t>3132 DOPRINOS NA BRUTO-zdrav.osig.06/2024.</t>
  </si>
  <si>
    <t>3132 DOPRINOS NA BRUTO-zdrav.osig. 07/2024.</t>
  </si>
  <si>
    <t>3132 DOPRINOS NA BRUTO-zdrav.osig. 08/2024.</t>
  </si>
  <si>
    <t>3132 DOPRINOS NA BRUTO-zdrav.osig. 09/2024.</t>
  </si>
  <si>
    <t>3132 DOPRINOS NA BRUTO-zdrav.osig.10/2024.</t>
  </si>
  <si>
    <t>3132 DOPRINOS NA BRUTO-zdrav.osig. 11/2024.</t>
  </si>
  <si>
    <t>UKUPNO: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</si>
</sst>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xmlns:xr9="http://schemas.microsoft.com/office/spreadsheetml/2016/revision9" mc:Ignorable="x14ac x16r2 xr xr9">
  <numFmts count="5">
    <numFmt numFmtId="42" formatCode="_-* #,##0\ &quot;kn&quot;_-;\-* #,##0\ &quot;kn&quot;_-;_-* &quot;-&quot;\ &quot;kn&quot;_-;_-@_-"/>
    <numFmt numFmtId="44" formatCode="_-* #,##0.00\ &quot;kn&quot;_-;\-* #,##0.00\ &quot;kn&quot;_-;_-* &quot;-&quot;??\ &quot;kn&quot;_-;_-@_-"/>
    <numFmt numFmtId="43" formatCode="_-* #,##0.00\ _k_n_-;\-* #,##0.00\ _k_n_-;_-* &quot;-&quot;??\ _k_n_-;_-@_-"/>
    <numFmt numFmtId="164" formatCode="_(* #,##0_);_(* \(#,##0\);_(* &quot;-&quot;_);_(@_)"/>
    <numFmt numFmtId="165" formatCode="_(* #,##0.00_);_(* \(#,##0.00\);_(* &quot;-&quot;??_);_(@_)"/>
  </numFmts>
  <fonts count="30" x14ac:knownFonts="1">
    <font>
      <sz val="11"/>
      <color theme="2" tint="-0.749961851863155"/>
      <name val="Calibri"/>
      <family val="2"/>
      <scheme val="minor"/>
    </font>
    <font>
      <sz val="11"/>
      <color theme="1"/>
      <name val="Calibri"/>
      <family val="2"/>
      <scheme val="minor"/>
    </font>
    <font>
      <sz val="10"/>
      <name val="Calibri"/>
      <family val="2"/>
      <scheme val="minor"/>
    </font>
    <font>
      <sz val="14"/>
      <color theme="4" tint="-0.24994659260841701"/>
      <name val="Calibri"/>
      <family val="2"/>
    </font>
    <font>
      <sz val="12"/>
      <color theme="4" tint="-0.499984740745262"/>
      <name val="Calibri"/>
      <family val="2"/>
      <scheme val="minor"/>
    </font>
    <font>
      <b/>
      <sz val="25"/>
      <color theme="0"/>
      <name val="Arial"/>
      <family val="2"/>
      <scheme val="major"/>
    </font>
    <font>
      <sz val="11"/>
      <color theme="2" tint="-0.89996032593768116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1"/>
      <color theme="5" tint="-0.24994659260841701"/>
      <name val="Calibri"/>
      <family val="2"/>
      <scheme val="minor"/>
    </font>
    <font>
      <sz val="14"/>
      <color theme="4" tint="-0.24994659260841701"/>
      <name val="Arial"/>
      <family val="2"/>
      <scheme val="major"/>
    </font>
    <font>
      <sz val="12"/>
      <color theme="4" tint="-0.499984740745262"/>
      <name val="Arial"/>
      <family val="2"/>
      <scheme val="major"/>
    </font>
    <font>
      <sz val="11"/>
      <color theme="4" tint="-0.24994659260841701"/>
      <name val="Calibri"/>
      <family val="2"/>
      <scheme val="minor"/>
    </font>
    <font>
      <sz val="11"/>
      <color theme="1" tint="0.14993743705557422"/>
      <name val="Calibri"/>
      <family val="2"/>
      <scheme val="minor"/>
    </font>
    <font>
      <sz val="11"/>
      <color theme="2" tint="-0.89989928891872917"/>
      <name val="Calibri"/>
      <family val="2"/>
      <scheme val="minor"/>
    </font>
    <font>
      <sz val="11"/>
      <color theme="4" tint="-0.24994659260841701"/>
      <name val="Arial"/>
      <family val="2"/>
      <scheme val="major"/>
    </font>
    <font>
      <sz val="11"/>
      <color theme="2" tint="-0.749961851863155"/>
      <name val="Calibri"/>
      <family val="2"/>
      <scheme val="minor"/>
    </font>
    <font>
      <sz val="11"/>
      <color rgb="FF006100"/>
      <name val="Calibri"/>
      <family val="2"/>
      <scheme val="minor"/>
    </font>
    <font>
      <sz val="11"/>
      <color rgb="FF9C0006"/>
      <name val="Calibri"/>
      <family val="2"/>
      <scheme val="minor"/>
    </font>
    <font>
      <sz val="11"/>
      <color rgb="FF9C5700"/>
      <name val="Calibri"/>
      <family val="2"/>
      <scheme val="minor"/>
    </font>
    <font>
      <sz val="11"/>
      <color rgb="FF3F3F76"/>
      <name val="Calibri"/>
      <family val="2"/>
      <scheme val="minor"/>
    </font>
    <font>
      <b/>
      <sz val="11"/>
      <color rgb="FF3F3F3F"/>
      <name val="Calibri"/>
      <family val="2"/>
      <scheme val="minor"/>
    </font>
    <font>
      <b/>
      <sz val="11"/>
      <color rgb="FFFA7D00"/>
      <name val="Calibri"/>
      <family val="2"/>
      <scheme val="minor"/>
    </font>
    <font>
      <sz val="11"/>
      <color rgb="FFFA7D00"/>
      <name val="Calibri"/>
      <family val="2"/>
      <scheme val="minor"/>
    </font>
    <font>
      <b/>
      <sz val="11"/>
      <color theme="0"/>
      <name val="Calibri"/>
      <family val="2"/>
      <scheme val="minor"/>
    </font>
    <font>
      <sz val="11"/>
      <color theme="0"/>
      <name val="Calibri"/>
      <family val="2"/>
      <scheme val="minor"/>
    </font>
    <font>
      <b/>
      <sz val="11"/>
      <color theme="2" tint="-0.749961851863155"/>
      <name val="Calibri"/>
      <family val="2"/>
      <charset val="238"/>
      <scheme val="minor"/>
    </font>
    <font>
      <b/>
      <sz val="12"/>
      <color theme="4" tint="-0.499984740745262"/>
      <name val="Arial"/>
      <family val="2"/>
      <charset val="238"/>
      <scheme val="major"/>
    </font>
    <font>
      <sz val="11"/>
      <color rgb="FF424242"/>
      <name val="Calibri"/>
      <family val="2"/>
      <charset val="238"/>
      <scheme val="minor"/>
    </font>
    <font>
      <b/>
      <sz val="10"/>
      <name val="Calibri"/>
      <family val="2"/>
      <charset val="238"/>
      <scheme val="minor"/>
    </font>
    <font>
      <sz val="11"/>
      <name val="Calibri"/>
      <family val="2"/>
      <scheme val="minor"/>
    </font>
  </fonts>
  <fills count="38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4" tint="-0.24994659260841701"/>
        <bgColor indexed="64"/>
      </patternFill>
    </fill>
    <fill>
      <patternFill patternType="solid">
        <fgColor theme="4" tint="0.79998168889431442"/>
        <bgColor indexed="65"/>
      </patternFill>
    </fill>
    <fill>
      <patternFill patternType="solid">
        <fgColor rgb="FFC6EFCE"/>
      </patternFill>
    </fill>
    <fill>
      <patternFill patternType="solid">
        <fgColor rgb="FFFFC7CE"/>
      </patternFill>
    </fill>
    <fill>
      <patternFill patternType="solid">
        <fgColor rgb="FFFFEB9C"/>
      </patternFill>
    </fill>
    <fill>
      <patternFill patternType="solid">
        <fgColor rgb="FFFFCC99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rgb="FFFFFFCC"/>
      </patternFill>
    </fill>
    <fill>
      <patternFill patternType="solid">
        <fgColor theme="4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9" tint="0.39997558519241921"/>
        <bgColor indexed="65"/>
      </patternFill>
    </fill>
    <fill>
      <patternFill patternType="solid">
        <fgColor theme="4" tint="0.79998168889431442"/>
        <bgColor indexed="64"/>
      </patternFill>
    </fill>
    <fill>
      <patternFill patternType="solid">
        <fgColor theme="4" tint="0.39994506668294322"/>
        <bgColor indexed="64"/>
      </patternFill>
    </fill>
    <fill>
      <patternFill patternType="solid">
        <fgColor theme="4" tint="0.59996337778862885"/>
        <bgColor indexed="64"/>
      </patternFill>
    </fill>
  </fills>
  <borders count="10">
    <border>
      <left/>
      <right/>
      <top/>
      <bottom/>
      <diagonal/>
    </border>
    <border>
      <left/>
      <right/>
      <top style="thick">
        <color theme="2"/>
      </top>
      <bottom/>
      <diagonal/>
    </border>
    <border>
      <left style="thin">
        <color theme="4"/>
      </left>
      <right style="thin">
        <color theme="4"/>
      </right>
      <top style="double">
        <color theme="4"/>
      </top>
      <bottom style="thin">
        <color theme="4"/>
      </bottom>
      <diagonal/>
    </border>
    <border>
      <left/>
      <right/>
      <top/>
      <bottom style="thick">
        <color theme="4" tint="0.59996337778862885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ck">
        <color theme="4" tint="0.59996337778862885"/>
      </top>
      <bottom/>
      <diagonal/>
    </border>
  </borders>
  <cellStyleXfs count="49">
    <xf numFmtId="0" fontId="0" fillId="0" borderId="0" applyNumberFormat="0" applyFill="0" applyBorder="0">
      <alignment vertical="top" wrapText="1"/>
    </xf>
    <xf numFmtId="0" fontId="12" fillId="0" borderId="0" applyNumberFormat="0" applyFill="0" applyBorder="0" applyAlignment="0" applyProtection="0"/>
    <xf numFmtId="0" fontId="10" fillId="0" borderId="0" applyNumberFormat="0" applyFill="0" applyBorder="0" applyProtection="0">
      <alignment vertical="center"/>
    </xf>
    <xf numFmtId="0" fontId="3" fillId="0" borderId="0" applyNumberFormat="0" applyFill="0" applyBorder="0" applyAlignment="0" applyProtection="0"/>
    <xf numFmtId="10" fontId="2" fillId="0" borderId="0" applyFont="0" applyFill="0" applyBorder="0" applyProtection="0">
      <alignment horizontal="left"/>
    </xf>
    <xf numFmtId="0" fontId="11" fillId="0" borderId="0" applyNumberFormat="0" applyFill="0" applyBorder="0" applyAlignment="0" applyProtection="0">
      <alignment vertical="top" wrapText="1"/>
    </xf>
    <xf numFmtId="0" fontId="5" fillId="4" borderId="3" applyNumberFormat="0" applyAlignment="0" applyProtection="0"/>
    <xf numFmtId="0" fontId="6" fillId="3" borderId="0" applyNumberFormat="0" applyBorder="0" applyAlignment="0" applyProtection="0"/>
    <xf numFmtId="0" fontId="9" fillId="0" borderId="0" applyFill="0" applyBorder="0" applyProtection="0">
      <alignment horizontal="left" vertical="center"/>
    </xf>
    <xf numFmtId="0" fontId="8" fillId="0" borderId="0" applyNumberFormat="0" applyFill="0" applyBorder="0" applyAlignment="0" applyProtection="0"/>
    <xf numFmtId="0" fontId="13" fillId="0" borderId="0" applyNumberFormat="0" applyFill="0" applyBorder="0" applyAlignment="0" applyProtection="0"/>
    <xf numFmtId="0" fontId="7" fillId="0" borderId="2" applyNumberFormat="0" applyAlignment="0" applyProtection="0"/>
    <xf numFmtId="0" fontId="14" fillId="0" borderId="0" applyFill="0" applyBorder="0" applyProtection="0">
      <alignment horizontal="left" vertical="center"/>
    </xf>
    <xf numFmtId="165" fontId="15" fillId="0" borderId="0" applyFont="0" applyFill="0" applyBorder="0" applyAlignment="0" applyProtection="0"/>
    <xf numFmtId="16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2" fontId="15" fillId="0" borderId="0" applyFont="0" applyFill="0" applyBorder="0" applyAlignment="0" applyProtection="0"/>
    <xf numFmtId="0" fontId="16" fillId="6" borderId="0" applyNumberFormat="0" applyBorder="0" applyAlignment="0" applyProtection="0"/>
    <xf numFmtId="0" fontId="17" fillId="7" borderId="0" applyNumberFormat="0" applyBorder="0" applyAlignment="0" applyProtection="0"/>
    <xf numFmtId="0" fontId="18" fillId="8" borderId="0" applyNumberFormat="0" applyBorder="0" applyAlignment="0" applyProtection="0"/>
    <xf numFmtId="0" fontId="19" fillId="9" borderId="4" applyNumberFormat="0" applyAlignment="0" applyProtection="0"/>
    <xf numFmtId="0" fontId="20" fillId="10" borderId="5" applyNumberFormat="0" applyAlignment="0" applyProtection="0"/>
    <xf numFmtId="0" fontId="21" fillId="10" borderId="4" applyNumberFormat="0" applyAlignment="0" applyProtection="0"/>
    <xf numFmtId="0" fontId="22" fillId="0" borderId="6" applyNumberFormat="0" applyFill="0" applyAlignment="0" applyProtection="0"/>
    <xf numFmtId="0" fontId="23" fillId="11" borderId="7" applyNumberFormat="0" applyAlignment="0" applyProtection="0"/>
    <xf numFmtId="0" fontId="15" fillId="12" borderId="8" applyNumberFormat="0" applyFont="0" applyAlignment="0" applyProtection="0"/>
    <xf numFmtId="0" fontId="24" fillId="13" borderId="0" applyNumberFormat="0" applyBorder="0" applyAlignment="0" applyProtection="0"/>
    <xf numFmtId="0" fontId="1" fillId="5" borderId="0" applyNumberFormat="0" applyBorder="0" applyAlignment="0" applyProtection="0"/>
    <xf numFmtId="0" fontId="1" fillId="14" borderId="0" applyNumberFormat="0" applyBorder="0" applyAlignment="0" applyProtection="0"/>
    <xf numFmtId="0" fontId="24" fillId="15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24" fillId="19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24" fillId="23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24" fillId="27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24" fillId="31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</cellStyleXfs>
  <cellXfs count="34">
    <xf numFmtId="0" fontId="0" fillId="0" borderId="0" xfId="0">
      <alignment vertical="top" wrapText="1"/>
    </xf>
    <xf numFmtId="0" fontId="2" fillId="0" borderId="0" xfId="0" applyFont="1" applyProtection="1">
      <alignment vertical="top" wrapText="1"/>
    </xf>
    <xf numFmtId="0" fontId="2" fillId="0" borderId="0" xfId="0" applyFont="1" applyAlignment="1" applyProtection="1">
      <alignment vertical="center"/>
    </xf>
    <xf numFmtId="0" fontId="5" fillId="4" borderId="3" xfId="6" applyAlignment="1" applyProtection="1">
      <alignment vertical="top" wrapText="1"/>
    </xf>
    <xf numFmtId="0" fontId="6" fillId="3" borderId="0" xfId="7" applyAlignment="1" applyProtection="1">
      <alignment vertical="top" wrapText="1"/>
    </xf>
    <xf numFmtId="44" fontId="0" fillId="2" borderId="0" xfId="0" applyNumberFormat="1" applyFill="1" applyBorder="1" applyAlignment="1">
      <alignment horizontal="center" vertical="center"/>
    </xf>
    <xf numFmtId="0" fontId="9" fillId="0" borderId="0" xfId="8" applyFill="1" applyBorder="1" applyAlignment="1" applyProtection="1">
      <alignment horizontal="center" vertical="center"/>
    </xf>
    <xf numFmtId="0" fontId="0" fillId="2" borderId="0" xfId="0" applyNumberFormat="1" applyFont="1" applyFill="1" applyBorder="1" applyAlignment="1" applyProtection="1">
      <alignment horizontal="center" vertical="center"/>
    </xf>
    <xf numFmtId="0" fontId="2" fillId="0" borderId="0" xfId="0" applyFont="1" applyAlignment="1" applyProtection="1">
      <alignment horizontal="center" vertical="top" wrapText="1"/>
    </xf>
    <xf numFmtId="0" fontId="4" fillId="0" borderId="0" xfId="0" applyFont="1" applyBorder="1" applyAlignment="1" applyProtection="1">
      <alignment horizontal="center" vertical="center"/>
    </xf>
    <xf numFmtId="0" fontId="0" fillId="2" borderId="0" xfId="0" applyNumberFormat="1" applyFill="1" applyBorder="1" applyAlignment="1">
      <alignment horizontal="center" vertical="center"/>
    </xf>
    <xf numFmtId="44" fontId="0" fillId="2" borderId="0" xfId="0" applyNumberFormat="1" applyFill="1" applyBorder="1" applyAlignment="1">
      <alignment horizontal="center" vertical="center" wrapText="1"/>
    </xf>
    <xf numFmtId="0" fontId="0" fillId="2" borderId="0" xfId="0" applyNumberFormat="1" applyFill="1" applyAlignment="1">
      <alignment horizontal="center" vertical="center"/>
    </xf>
    <xf numFmtId="0" fontId="25" fillId="2" borderId="0" xfId="0" applyNumberFormat="1" applyFont="1" applyFill="1" applyBorder="1" applyAlignment="1" applyProtection="1">
      <alignment horizontal="center" vertical="center"/>
    </xf>
    <xf numFmtId="0" fontId="25" fillId="2" borderId="0" xfId="0" applyNumberFormat="1" applyFont="1" applyFill="1" applyBorder="1" applyAlignment="1">
      <alignment horizontal="center" vertical="center"/>
    </xf>
    <xf numFmtId="44" fontId="25" fillId="2" borderId="0" xfId="0" applyNumberFormat="1" applyFont="1" applyFill="1" applyBorder="1" applyAlignment="1">
      <alignment horizontal="center" vertical="center"/>
    </xf>
    <xf numFmtId="0" fontId="28" fillId="0" borderId="0" xfId="0" applyFont="1" applyAlignment="1" applyProtection="1">
      <alignment vertical="center"/>
    </xf>
    <xf numFmtId="0" fontId="27" fillId="35" borderId="0" xfId="0" applyFont="1" applyFill="1" applyAlignment="1">
      <alignment horizontal="center" vertical="center" wrapText="1"/>
    </xf>
    <xf numFmtId="0" fontId="2" fillId="2" borderId="0" xfId="0" applyFont="1" applyFill="1" applyProtection="1">
      <alignment vertical="top" wrapText="1"/>
    </xf>
    <xf numFmtId="0" fontId="2" fillId="2" borderId="0" xfId="0" applyFont="1" applyFill="1" applyAlignment="1" applyProtection="1">
      <alignment vertical="center"/>
    </xf>
    <xf numFmtId="0" fontId="28" fillId="2" borderId="0" xfId="0" applyFont="1" applyFill="1" applyAlignment="1" applyProtection="1">
      <alignment vertical="center"/>
    </xf>
    <xf numFmtId="43" fontId="0" fillId="36" borderId="0" xfId="0" applyNumberFormat="1" applyFill="1" applyBorder="1" applyAlignment="1">
      <alignment horizontal="center" vertical="center"/>
    </xf>
    <xf numFmtId="43" fontId="25" fillId="36" borderId="0" xfId="0" applyNumberFormat="1" applyFont="1" applyFill="1" applyBorder="1" applyAlignment="1">
      <alignment horizontal="center" vertical="center"/>
    </xf>
    <xf numFmtId="0" fontId="26" fillId="0" borderId="0" xfId="2" applyFont="1" applyBorder="1" applyAlignment="1" applyProtection="1">
      <alignment horizontal="center" vertical="center"/>
    </xf>
    <xf numFmtId="0" fontId="29" fillId="3" borderId="1" xfId="7" applyFont="1" applyBorder="1" applyAlignment="1">
      <alignment horizontal="left" vertical="center" wrapText="1"/>
    </xf>
    <xf numFmtId="0" fontId="29" fillId="3" borderId="0" xfId="7" applyFont="1" applyAlignment="1">
      <alignment horizontal="left" vertical="center" wrapText="1"/>
    </xf>
    <xf numFmtId="0" fontId="26" fillId="0" borderId="0" xfId="2" applyFont="1" applyBorder="1" applyAlignment="1" applyProtection="1">
      <alignment horizontal="center" vertical="center"/>
    </xf>
    <xf numFmtId="0" fontId="26" fillId="0" borderId="0" xfId="2" applyFont="1" applyBorder="1" applyAlignment="1" applyProtection="1">
      <alignment horizontal="center" vertical="center"/>
    </xf>
    <xf numFmtId="0" fontId="26" fillId="0" borderId="0" xfId="2" applyFont="1" applyBorder="1" applyAlignment="1" applyProtection="1">
      <alignment horizontal="center" vertical="center"/>
    </xf>
    <xf numFmtId="0" fontId="5" fillId="36" borderId="3" xfId="6" applyFill="1" applyAlignment="1" applyProtection="1">
      <alignment horizontal="center" vertical="center" wrapText="1"/>
    </xf>
    <xf numFmtId="0" fontId="29" fillId="37" borderId="1" xfId="7" applyFont="1" applyFill="1" applyBorder="1" applyAlignment="1">
      <alignment horizontal="left" vertical="center" wrapText="1"/>
    </xf>
    <xf numFmtId="0" fontId="29" fillId="37" borderId="9" xfId="7" applyFont="1" applyFill="1" applyBorder="1" applyAlignment="1">
      <alignment horizontal="center" vertical="center" wrapText="1"/>
    </xf>
    <xf numFmtId="0" fontId="29" fillId="37" borderId="0" xfId="7" applyFont="1" applyFill="1" applyAlignment="1">
      <alignment horizontal="left" vertical="center" wrapText="1"/>
    </xf>
    <xf numFmtId="0" fontId="29" fillId="37" borderId="0" xfId="7" applyFont="1" applyFill="1" applyAlignment="1">
      <alignment horizontal="center" vertical="center" wrapText="1"/>
    </xf>
  </cellXfs>
  <cellStyles count="49">
    <cellStyle name="20% - Isticanje1" xfId="27" builtinId="30" customBuiltin="1"/>
    <cellStyle name="20% - Isticanje2" xfId="30" builtinId="34" customBuiltin="1"/>
    <cellStyle name="20% - Isticanje3" xfId="34" builtinId="38" customBuiltin="1"/>
    <cellStyle name="20% - Isticanje4" xfId="38" builtinId="42" customBuiltin="1"/>
    <cellStyle name="20% - Isticanje5" xfId="42" builtinId="46" customBuiltin="1"/>
    <cellStyle name="20% - Isticanje6" xfId="46" builtinId="50" customBuiltin="1"/>
    <cellStyle name="40% - Isticanje1" xfId="28" builtinId="31" customBuiltin="1"/>
    <cellStyle name="40% - Isticanje2" xfId="31" builtinId="35" customBuiltin="1"/>
    <cellStyle name="40% - Isticanje3" xfId="35" builtinId="39" customBuiltin="1"/>
    <cellStyle name="40% - Isticanje4" xfId="39" builtinId="43" customBuiltin="1"/>
    <cellStyle name="40% - Isticanje5" xfId="43" builtinId="47" customBuiltin="1"/>
    <cellStyle name="40% - Isticanje6" xfId="47" builtinId="51" customBuiltin="1"/>
    <cellStyle name="60% - Isticanje1" xfId="7" builtinId="32" customBuiltin="1"/>
    <cellStyle name="60% - Isticanje2" xfId="32" builtinId="36" customBuiltin="1"/>
    <cellStyle name="60% - Isticanje3" xfId="36" builtinId="40" customBuiltin="1"/>
    <cellStyle name="60% - Isticanje4" xfId="40" builtinId="44" customBuiltin="1"/>
    <cellStyle name="60% - Isticanje5" xfId="44" builtinId="48" customBuiltin="1"/>
    <cellStyle name="60% - Isticanje6" xfId="48" builtinId="52" customBuiltin="1"/>
    <cellStyle name="Bilješka" xfId="25" builtinId="10" customBuiltin="1"/>
    <cellStyle name="Dobro" xfId="17" builtinId="26" customBuiltin="1"/>
    <cellStyle name="Hiperveza" xfId="1" builtinId="8" customBuiltin="1"/>
    <cellStyle name="Isticanje1" xfId="26" builtinId="29" customBuiltin="1"/>
    <cellStyle name="Isticanje2" xfId="29" builtinId="33" customBuiltin="1"/>
    <cellStyle name="Isticanje3" xfId="33" builtinId="37" customBuiltin="1"/>
    <cellStyle name="Isticanje4" xfId="37" builtinId="41" customBuiltin="1"/>
    <cellStyle name="Isticanje5" xfId="41" builtinId="45" customBuiltin="1"/>
    <cellStyle name="Isticanje6" xfId="45" builtinId="49" customBuiltin="1"/>
    <cellStyle name="Izlaz" xfId="21" builtinId="21" customBuiltin="1"/>
    <cellStyle name="Izračun" xfId="22" builtinId="22" customBuiltin="1"/>
    <cellStyle name="Loše" xfId="18" builtinId="27" customBuiltin="1"/>
    <cellStyle name="Naslov" xfId="6" builtinId="15" customBuiltin="1"/>
    <cellStyle name="Naslov 1" xfId="2" builtinId="16" customBuiltin="1"/>
    <cellStyle name="Naslov 2" xfId="3" builtinId="17" customBuiltin="1"/>
    <cellStyle name="Naslov 3" xfId="8" builtinId="18" customBuiltin="1"/>
    <cellStyle name="Naslov 4" xfId="12" builtinId="19" customBuiltin="1"/>
    <cellStyle name="Neutralno" xfId="19" builtinId="28" customBuiltin="1"/>
    <cellStyle name="Normalno" xfId="0" builtinId="0" customBuiltin="1"/>
    <cellStyle name="Postotak" xfId="4" builtinId="5" customBuiltin="1"/>
    <cellStyle name="Povezana ćelija" xfId="23" builtinId="24" customBuiltin="1"/>
    <cellStyle name="Praćena hiperveza" xfId="5" builtinId="9" customBuiltin="1"/>
    <cellStyle name="Provjera ćelije" xfId="24" builtinId="23" customBuiltin="1"/>
    <cellStyle name="Tekst objašnjenja" xfId="10" builtinId="53" customBuiltin="1"/>
    <cellStyle name="Tekst upozorenja" xfId="9" builtinId="11" customBuiltin="1"/>
    <cellStyle name="Ukupni zbroj" xfId="11" builtinId="25" customBuiltin="1"/>
    <cellStyle name="Unos" xfId="20" builtinId="20" customBuiltin="1"/>
    <cellStyle name="Valuta" xfId="15" builtinId="4" customBuiltin="1"/>
    <cellStyle name="Valuta [0]" xfId="16" builtinId="7" customBuiltin="1"/>
    <cellStyle name="Zarez" xfId="13" builtinId="3" customBuiltin="1"/>
    <cellStyle name="Zarez [0]" xfId="14" builtinId="6" customBuiltin="1"/>
  </cellStyles>
  <dxfs count="202">
    <dxf>
      <fill>
        <patternFill patternType="none">
          <fgColor indexed="64"/>
          <bgColor indexed="65"/>
        </patternFill>
      </fill>
      <alignment horizontal="general" vertical="center" textRotation="0" wrapText="1" indent="0" justifyLastLine="0" shrinkToFit="0" readingOrder="0"/>
    </dxf>
    <dxf>
      <numFmt numFmtId="35" formatCode="_-* #,##0.00\ _k_n_-;\-* #,##0.00\ _k_n_-;_-* &quot;-&quot;??\ _k_n_-;_-@_-"/>
      <fill>
        <patternFill patternType="solid">
          <fgColor indexed="64"/>
          <bgColor theme="4" tint="0.39994506668294322"/>
        </patternFill>
      </fill>
      <alignment horizontal="center" vertical="center" textRotation="0" wrapText="0" indent="0" justifyLastLine="0" shrinkToFit="0" readingOrder="0"/>
    </dxf>
    <dxf>
      <fill>
        <patternFill patternType="solid">
          <fgColor indexed="64"/>
          <bgColor theme="0"/>
        </patternFill>
      </fill>
      <alignment horizontal="general" vertical="center" textRotation="0" wrapText="1" indent="0" justifyLastLine="0" shrinkToFit="0" readingOrder="0"/>
    </dxf>
    <dxf>
      <numFmt numFmtId="34" formatCode="_-* #,##0.00\ &quot;kn&quot;_-;\-* #,##0.00\ &quot;kn&quot;_-;_-* &quot;-&quot;??\ &quot;kn&quot;_-;_-@_-"/>
      <fill>
        <patternFill patternType="solid">
          <fgColor indexed="64"/>
          <bgColor theme="0"/>
        </patternFill>
      </fill>
      <alignment horizontal="center" vertical="center" textRotation="0" wrapText="0" indent="0" justifyLastLine="0" shrinkToFit="0" readingOrder="0"/>
    </dxf>
    <dxf>
      <fill>
        <patternFill patternType="solid">
          <fgColor indexed="64"/>
          <bgColor theme="0"/>
        </patternFill>
      </fill>
      <alignment horizontal="general" vertical="center" textRotation="0" wrapText="1" indent="0" justifyLastLine="0" shrinkToFit="0" readingOrder="0"/>
    </dxf>
    <dxf>
      <numFmt numFmtId="34" formatCode="_-* #,##0.00\ &quot;kn&quot;_-;\-* #,##0.00\ &quot;kn&quot;_-;_-* &quot;-&quot;??\ &quot;kn&quot;_-;_-@_-"/>
      <fill>
        <patternFill patternType="solid">
          <fgColor indexed="64"/>
          <bgColor theme="0"/>
        </patternFill>
      </fill>
      <alignment horizontal="center" vertical="center" textRotation="0" wrapText="0" indent="0" justifyLastLine="0" shrinkToFit="0" readingOrder="0"/>
    </dxf>
    <dxf>
      <fill>
        <patternFill patternType="solid">
          <fgColor indexed="64"/>
          <bgColor theme="0"/>
        </patternFill>
      </fill>
      <alignment horizontal="general" vertical="center" textRotation="0" wrapText="1" indent="0" justifyLastLine="0" shrinkToFit="0" readingOrder="0"/>
    </dxf>
    <dxf>
      <numFmt numFmtId="0" formatCode="General"/>
      <fill>
        <patternFill patternType="solid">
          <fgColor indexed="64"/>
          <bgColor theme="0"/>
        </patternFill>
      </fill>
      <alignment horizontal="center" vertical="center" textRotation="0" wrapText="0" indent="0" justifyLastLine="0" shrinkToFit="0" readingOrder="0"/>
    </dxf>
    <dxf>
      <fill>
        <patternFill patternType="solid">
          <fgColor indexed="64"/>
          <bgColor theme="0"/>
        </patternFill>
      </fill>
      <alignment horizontal="general" vertical="center" textRotation="0" wrapText="1" indent="0" justifyLastLine="0" shrinkToFit="0" readingOrder="0"/>
    </dxf>
    <dxf>
      <numFmt numFmtId="0" formatCode="General"/>
      <fill>
        <patternFill patternType="solid">
          <fgColor indexed="64"/>
          <bgColor theme="0"/>
        </patternFill>
      </fill>
      <alignment horizontal="center" textRotation="0" indent="0" justifyLastLine="0" shrinkToFit="0" readingOrder="0"/>
    </dxf>
    <dxf>
      <alignment horizontal="general" vertical="center" textRotation="0" wrapText="1" indent="0" justifyLastLine="0" shrinkToFit="0" readingOrder="0"/>
    </dxf>
    <dxf>
      <fill>
        <patternFill patternType="solid">
          <fgColor rgb="FF000000"/>
          <bgColor rgb="FFFFFFFF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79998168889431442"/>
        </patternFill>
      </fill>
    </dxf>
    <dxf>
      <fill>
        <patternFill patternType="none">
          <fgColor indexed="64"/>
          <bgColor indexed="65"/>
        </patternFill>
      </fill>
      <alignment horizontal="general" vertical="center" textRotation="0" wrapText="1" indent="0" justifyLastLine="0" shrinkToFit="0" readingOrder="0"/>
    </dxf>
    <dxf>
      <numFmt numFmtId="35" formatCode="_-* #,##0.00\ _k_n_-;\-* #,##0.00\ _k_n_-;_-* &quot;-&quot;??\ _k_n_-;_-@_-"/>
      <fill>
        <patternFill patternType="solid">
          <fgColor indexed="64"/>
          <bgColor theme="4" tint="0.39994506668294322"/>
        </patternFill>
      </fill>
      <alignment horizontal="center" vertical="center" textRotation="0" wrapText="0" indent="0" justifyLastLine="0" shrinkToFit="0" readingOrder="0"/>
    </dxf>
    <dxf>
      <fill>
        <patternFill patternType="solid">
          <fgColor indexed="64"/>
          <bgColor theme="0"/>
        </patternFill>
      </fill>
      <alignment horizontal="general" vertical="center" textRotation="0" wrapText="1" indent="0" justifyLastLine="0" shrinkToFit="0" readingOrder="0"/>
    </dxf>
    <dxf>
      <numFmt numFmtId="34" formatCode="_-* #,##0.00\ &quot;kn&quot;_-;\-* #,##0.00\ &quot;kn&quot;_-;_-* &quot;-&quot;??\ &quot;kn&quot;_-;_-@_-"/>
      <fill>
        <patternFill patternType="solid">
          <fgColor indexed="64"/>
          <bgColor theme="0"/>
        </patternFill>
      </fill>
      <alignment horizontal="center" vertical="center" textRotation="0" wrapText="0" indent="0" justifyLastLine="0" shrinkToFit="0" readingOrder="0"/>
    </dxf>
    <dxf>
      <fill>
        <patternFill patternType="solid">
          <fgColor indexed="64"/>
          <bgColor theme="0"/>
        </patternFill>
      </fill>
      <alignment horizontal="general" vertical="center" textRotation="0" wrapText="1" indent="0" justifyLastLine="0" shrinkToFit="0" readingOrder="0"/>
    </dxf>
    <dxf>
      <numFmt numFmtId="34" formatCode="_-* #,##0.00\ &quot;kn&quot;_-;\-* #,##0.00\ &quot;kn&quot;_-;_-* &quot;-&quot;??\ &quot;kn&quot;_-;_-@_-"/>
      <fill>
        <patternFill patternType="solid">
          <fgColor indexed="64"/>
          <bgColor theme="0"/>
        </patternFill>
      </fill>
      <alignment horizontal="center" vertical="center" textRotation="0" wrapText="0" indent="0" justifyLastLine="0" shrinkToFit="0" readingOrder="0"/>
    </dxf>
    <dxf>
      <fill>
        <patternFill patternType="solid">
          <fgColor indexed="64"/>
          <bgColor theme="0"/>
        </patternFill>
      </fill>
      <alignment horizontal="general" vertical="center" textRotation="0" wrapText="1" indent="0" justifyLastLine="0" shrinkToFit="0" readingOrder="0"/>
    </dxf>
    <dxf>
      <numFmt numFmtId="0" formatCode="General"/>
      <fill>
        <patternFill patternType="solid">
          <fgColor indexed="64"/>
          <bgColor theme="0"/>
        </patternFill>
      </fill>
      <alignment horizontal="center" vertical="center" textRotation="0" wrapText="0" indent="0" justifyLastLine="0" shrinkToFit="0" readingOrder="0"/>
    </dxf>
    <dxf>
      <fill>
        <patternFill patternType="solid">
          <fgColor indexed="64"/>
          <bgColor theme="0"/>
        </patternFill>
      </fill>
      <alignment horizontal="general" vertical="center" textRotation="0" wrapText="1" indent="0" justifyLastLine="0" shrinkToFit="0" readingOrder="0"/>
    </dxf>
    <dxf>
      <numFmt numFmtId="0" formatCode="General"/>
      <fill>
        <patternFill patternType="solid">
          <fgColor indexed="64"/>
          <bgColor theme="0"/>
        </patternFill>
      </fill>
      <alignment horizontal="center" textRotation="0" indent="0" justifyLastLine="0" shrinkToFit="0" readingOrder="0"/>
    </dxf>
    <dxf>
      <alignment horizontal="general" vertical="center" textRotation="0" wrapText="1" indent="0" justifyLastLine="0" shrinkToFit="0" readingOrder="0"/>
    </dxf>
    <dxf>
      <fill>
        <patternFill patternType="solid">
          <fgColor rgb="FF000000"/>
          <bgColor rgb="FFFFFFFF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79998168889431442"/>
        </patternFill>
      </fill>
    </dxf>
    <dxf>
      <fill>
        <patternFill patternType="none">
          <fgColor indexed="64"/>
          <bgColor indexed="65"/>
        </patternFill>
      </fill>
      <alignment horizontal="general" vertical="center" textRotation="0" wrapText="1" indent="0" justifyLastLine="0" shrinkToFit="0" readingOrder="0"/>
    </dxf>
    <dxf>
      <numFmt numFmtId="35" formatCode="_-* #,##0.00\ _k_n_-;\-* #,##0.00\ _k_n_-;_-* &quot;-&quot;??\ _k_n_-;_-@_-"/>
      <fill>
        <patternFill patternType="solid">
          <fgColor indexed="64"/>
          <bgColor theme="4" tint="0.39994506668294322"/>
        </patternFill>
      </fill>
      <alignment horizontal="center" vertical="center" textRotation="0" wrapText="0" indent="0" justifyLastLine="0" shrinkToFit="0" readingOrder="0"/>
    </dxf>
    <dxf>
      <fill>
        <patternFill patternType="solid">
          <fgColor indexed="64"/>
          <bgColor theme="0"/>
        </patternFill>
      </fill>
      <alignment horizontal="general" vertical="center" textRotation="0" wrapText="1" indent="0" justifyLastLine="0" shrinkToFit="0" readingOrder="0"/>
    </dxf>
    <dxf>
      <numFmt numFmtId="34" formatCode="_-* #,##0.00\ &quot;kn&quot;_-;\-* #,##0.00\ &quot;kn&quot;_-;_-* &quot;-&quot;??\ &quot;kn&quot;_-;_-@_-"/>
      <fill>
        <patternFill patternType="solid">
          <fgColor indexed="64"/>
          <bgColor theme="0"/>
        </patternFill>
      </fill>
      <alignment horizontal="center" vertical="center" textRotation="0" wrapText="0" indent="0" justifyLastLine="0" shrinkToFit="0" readingOrder="0"/>
    </dxf>
    <dxf>
      <fill>
        <patternFill patternType="solid">
          <fgColor indexed="64"/>
          <bgColor theme="0"/>
        </patternFill>
      </fill>
      <alignment horizontal="general" vertical="center" textRotation="0" wrapText="1" indent="0" justifyLastLine="0" shrinkToFit="0" readingOrder="0"/>
    </dxf>
    <dxf>
      <numFmt numFmtId="34" formatCode="_-* #,##0.00\ &quot;kn&quot;_-;\-* #,##0.00\ &quot;kn&quot;_-;_-* &quot;-&quot;??\ &quot;kn&quot;_-;_-@_-"/>
      <fill>
        <patternFill patternType="solid">
          <fgColor indexed="64"/>
          <bgColor theme="0"/>
        </patternFill>
      </fill>
      <alignment horizontal="center" vertical="center" textRotation="0" wrapText="0" indent="0" justifyLastLine="0" shrinkToFit="0" readingOrder="0"/>
    </dxf>
    <dxf>
      <fill>
        <patternFill patternType="solid">
          <fgColor indexed="64"/>
          <bgColor theme="0"/>
        </patternFill>
      </fill>
      <alignment horizontal="general" vertical="center" textRotation="0" wrapText="1" indent="0" justifyLastLine="0" shrinkToFit="0" readingOrder="0"/>
    </dxf>
    <dxf>
      <numFmt numFmtId="0" formatCode="General"/>
      <fill>
        <patternFill patternType="solid">
          <fgColor indexed="64"/>
          <bgColor theme="0"/>
        </patternFill>
      </fill>
      <alignment horizontal="center" vertical="center" textRotation="0" wrapText="0" indent="0" justifyLastLine="0" shrinkToFit="0" readingOrder="0"/>
    </dxf>
    <dxf>
      <fill>
        <patternFill patternType="solid">
          <fgColor indexed="64"/>
          <bgColor theme="0"/>
        </patternFill>
      </fill>
      <alignment horizontal="general" vertical="center" textRotation="0" wrapText="1" indent="0" justifyLastLine="0" shrinkToFit="0" readingOrder="0"/>
    </dxf>
    <dxf>
      <numFmt numFmtId="0" formatCode="General"/>
      <fill>
        <patternFill patternType="solid">
          <fgColor indexed="64"/>
          <bgColor theme="0"/>
        </patternFill>
      </fill>
      <alignment horizontal="center" textRotation="0" indent="0" justifyLastLine="0" shrinkToFit="0" readingOrder="0"/>
    </dxf>
    <dxf>
      <alignment horizontal="general" vertical="center" textRotation="0" wrapText="1" indent="0" justifyLastLine="0" shrinkToFit="0" readingOrder="0"/>
    </dxf>
    <dxf>
      <fill>
        <patternFill patternType="solid">
          <fgColor rgb="FF000000"/>
          <bgColor rgb="FFFFFFFF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79998168889431442"/>
        </patternFill>
      </fill>
    </dxf>
    <dxf>
      <fill>
        <patternFill patternType="none">
          <fgColor indexed="64"/>
          <bgColor indexed="65"/>
        </patternFill>
      </fill>
      <alignment horizontal="general" vertical="center" textRotation="0" wrapText="1" indent="0" justifyLastLine="0" shrinkToFit="0" readingOrder="0"/>
    </dxf>
    <dxf>
      <numFmt numFmtId="35" formatCode="_-* #,##0.00\ _k_n_-;\-* #,##0.00\ _k_n_-;_-* &quot;-&quot;??\ _k_n_-;_-@_-"/>
      <fill>
        <patternFill patternType="solid">
          <fgColor indexed="64"/>
          <bgColor theme="4" tint="0.39994506668294322"/>
        </patternFill>
      </fill>
      <alignment horizontal="center" vertical="center" textRotation="0" wrapText="0" indent="0" justifyLastLine="0" shrinkToFit="0" readingOrder="0"/>
    </dxf>
    <dxf>
      <fill>
        <patternFill patternType="solid">
          <fgColor indexed="64"/>
          <bgColor theme="0"/>
        </patternFill>
      </fill>
      <alignment horizontal="general" vertical="center" textRotation="0" wrapText="1" indent="0" justifyLastLine="0" shrinkToFit="0" readingOrder="0"/>
    </dxf>
    <dxf>
      <numFmt numFmtId="34" formatCode="_-* #,##0.00\ &quot;kn&quot;_-;\-* #,##0.00\ &quot;kn&quot;_-;_-* &quot;-&quot;??\ &quot;kn&quot;_-;_-@_-"/>
      <fill>
        <patternFill patternType="solid">
          <fgColor indexed="64"/>
          <bgColor theme="0"/>
        </patternFill>
      </fill>
      <alignment horizontal="center" vertical="center" textRotation="0" wrapText="0" indent="0" justifyLastLine="0" shrinkToFit="0" readingOrder="0"/>
    </dxf>
    <dxf>
      <fill>
        <patternFill patternType="solid">
          <fgColor indexed="64"/>
          <bgColor theme="0"/>
        </patternFill>
      </fill>
      <alignment horizontal="general" vertical="center" textRotation="0" wrapText="1" indent="0" justifyLastLine="0" shrinkToFit="0" readingOrder="0"/>
    </dxf>
    <dxf>
      <numFmt numFmtId="34" formatCode="_-* #,##0.00\ &quot;kn&quot;_-;\-* #,##0.00\ &quot;kn&quot;_-;_-* &quot;-&quot;??\ &quot;kn&quot;_-;_-@_-"/>
      <fill>
        <patternFill patternType="solid">
          <fgColor indexed="64"/>
          <bgColor theme="0"/>
        </patternFill>
      </fill>
      <alignment horizontal="center" vertical="center" textRotation="0" wrapText="0" indent="0" justifyLastLine="0" shrinkToFit="0" readingOrder="0"/>
    </dxf>
    <dxf>
      <fill>
        <patternFill patternType="solid">
          <fgColor indexed="64"/>
          <bgColor theme="0"/>
        </patternFill>
      </fill>
      <alignment horizontal="general" vertical="center" textRotation="0" wrapText="1" indent="0" justifyLastLine="0" shrinkToFit="0" readingOrder="0"/>
    </dxf>
    <dxf>
      <numFmt numFmtId="0" formatCode="General"/>
      <fill>
        <patternFill patternType="solid">
          <fgColor indexed="64"/>
          <bgColor theme="0"/>
        </patternFill>
      </fill>
      <alignment horizontal="center" vertical="center" textRotation="0" wrapText="0" indent="0" justifyLastLine="0" shrinkToFit="0" readingOrder="0"/>
    </dxf>
    <dxf>
      <fill>
        <patternFill patternType="solid">
          <fgColor indexed="64"/>
          <bgColor theme="0"/>
        </patternFill>
      </fill>
      <alignment horizontal="general" vertical="center" textRotation="0" wrapText="1" indent="0" justifyLastLine="0" shrinkToFit="0" readingOrder="0"/>
    </dxf>
    <dxf>
      <numFmt numFmtId="0" formatCode="General"/>
      <fill>
        <patternFill patternType="solid">
          <fgColor indexed="64"/>
          <bgColor theme="0"/>
        </patternFill>
      </fill>
      <alignment horizontal="center" textRotation="0" indent="0" justifyLastLine="0" shrinkToFit="0" readingOrder="0"/>
    </dxf>
    <dxf>
      <alignment horizontal="general" vertical="center" textRotation="0" wrapText="1" indent="0" justifyLastLine="0" shrinkToFit="0" readingOrder="0"/>
    </dxf>
    <dxf>
      <fill>
        <patternFill patternType="solid">
          <fgColor rgb="FF000000"/>
          <bgColor rgb="FFFFFFFF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79998168889431442"/>
        </patternFill>
      </fill>
    </dxf>
    <dxf>
      <fill>
        <patternFill patternType="none">
          <fgColor indexed="64"/>
          <bgColor indexed="65"/>
        </patternFill>
      </fill>
      <alignment horizontal="general" vertical="center" textRotation="0" wrapText="1" indent="0" justifyLastLine="0" shrinkToFit="0" readingOrder="0"/>
    </dxf>
    <dxf>
      <numFmt numFmtId="35" formatCode="_-* #,##0.00\ _k_n_-;\-* #,##0.00\ _k_n_-;_-* &quot;-&quot;??\ _k_n_-;_-@_-"/>
      <fill>
        <patternFill patternType="solid">
          <fgColor indexed="64"/>
          <bgColor theme="4" tint="0.39994506668294322"/>
        </patternFill>
      </fill>
      <alignment horizontal="center" vertical="center" textRotation="0" wrapText="0" indent="0" justifyLastLine="0" shrinkToFit="0" readingOrder="0"/>
    </dxf>
    <dxf>
      <fill>
        <patternFill patternType="solid">
          <fgColor indexed="64"/>
          <bgColor theme="0"/>
        </patternFill>
      </fill>
      <alignment horizontal="general" vertical="center" textRotation="0" wrapText="1" indent="0" justifyLastLine="0" shrinkToFit="0" readingOrder="0"/>
    </dxf>
    <dxf>
      <numFmt numFmtId="34" formatCode="_-* #,##0.00\ &quot;kn&quot;_-;\-* #,##0.00\ &quot;kn&quot;_-;_-* &quot;-&quot;??\ &quot;kn&quot;_-;_-@_-"/>
      <fill>
        <patternFill patternType="solid">
          <fgColor indexed="64"/>
          <bgColor theme="0"/>
        </patternFill>
      </fill>
      <alignment horizontal="center" vertical="center" textRotation="0" wrapText="0" indent="0" justifyLastLine="0" shrinkToFit="0" readingOrder="0"/>
    </dxf>
    <dxf>
      <fill>
        <patternFill patternType="solid">
          <fgColor indexed="64"/>
          <bgColor theme="0"/>
        </patternFill>
      </fill>
      <alignment horizontal="general" vertical="center" textRotation="0" wrapText="1" indent="0" justifyLastLine="0" shrinkToFit="0" readingOrder="0"/>
    </dxf>
    <dxf>
      <numFmt numFmtId="34" formatCode="_-* #,##0.00\ &quot;kn&quot;_-;\-* #,##0.00\ &quot;kn&quot;_-;_-* &quot;-&quot;??\ &quot;kn&quot;_-;_-@_-"/>
      <fill>
        <patternFill patternType="solid">
          <fgColor indexed="64"/>
          <bgColor theme="0"/>
        </patternFill>
      </fill>
      <alignment horizontal="center" vertical="center" textRotation="0" wrapText="0" indent="0" justifyLastLine="0" shrinkToFit="0" readingOrder="0"/>
    </dxf>
    <dxf>
      <fill>
        <patternFill patternType="solid">
          <fgColor indexed="64"/>
          <bgColor theme="0"/>
        </patternFill>
      </fill>
      <alignment horizontal="general" vertical="center" textRotation="0" wrapText="1" indent="0" justifyLastLine="0" shrinkToFit="0" readingOrder="0"/>
    </dxf>
    <dxf>
      <numFmt numFmtId="0" formatCode="General"/>
      <fill>
        <patternFill patternType="solid">
          <fgColor indexed="64"/>
          <bgColor theme="0"/>
        </patternFill>
      </fill>
      <alignment horizontal="center" vertical="center" textRotation="0" wrapText="0" indent="0" justifyLastLine="0" shrinkToFit="0" readingOrder="0"/>
    </dxf>
    <dxf>
      <fill>
        <patternFill patternType="solid">
          <fgColor indexed="64"/>
          <bgColor theme="0"/>
        </patternFill>
      </fill>
      <alignment horizontal="general" vertical="center" textRotation="0" wrapText="1" indent="0" justifyLastLine="0" shrinkToFit="0" readingOrder="0"/>
    </dxf>
    <dxf>
      <numFmt numFmtId="0" formatCode="General"/>
      <fill>
        <patternFill patternType="solid">
          <fgColor indexed="64"/>
          <bgColor theme="0"/>
        </patternFill>
      </fill>
      <alignment horizontal="center" textRotation="0" indent="0" justifyLastLine="0" shrinkToFit="0" readingOrder="0"/>
    </dxf>
    <dxf>
      <alignment horizontal="general" vertical="center" textRotation="0" wrapText="1" indent="0" justifyLastLine="0" shrinkToFit="0" readingOrder="0"/>
    </dxf>
    <dxf>
      <fill>
        <patternFill patternType="solid">
          <fgColor rgb="FF000000"/>
          <bgColor rgb="FFFFFFFF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79998168889431442"/>
        </patternFill>
      </fill>
    </dxf>
    <dxf>
      <fill>
        <patternFill patternType="none">
          <fgColor indexed="64"/>
          <bgColor indexed="65"/>
        </patternFill>
      </fill>
      <alignment horizontal="general" vertical="center" textRotation="0" wrapText="1" indent="0" justifyLastLine="0" shrinkToFit="0" readingOrder="0"/>
    </dxf>
    <dxf>
      <numFmt numFmtId="35" formatCode="_-* #,##0.00\ _k_n_-;\-* #,##0.00\ _k_n_-;_-* &quot;-&quot;??\ _k_n_-;_-@_-"/>
      <fill>
        <patternFill patternType="solid">
          <fgColor indexed="64"/>
          <bgColor theme="4" tint="0.39994506668294322"/>
        </patternFill>
      </fill>
      <alignment horizontal="center" vertical="center" textRotation="0" wrapText="0" indent="0" justifyLastLine="0" shrinkToFit="0" readingOrder="0"/>
    </dxf>
    <dxf>
      <fill>
        <patternFill patternType="solid">
          <fgColor indexed="64"/>
          <bgColor theme="0"/>
        </patternFill>
      </fill>
      <alignment horizontal="general" vertical="center" textRotation="0" wrapText="1" indent="0" justifyLastLine="0" shrinkToFit="0" readingOrder="0"/>
    </dxf>
    <dxf>
      <numFmt numFmtId="34" formatCode="_-* #,##0.00\ &quot;kn&quot;_-;\-* #,##0.00\ &quot;kn&quot;_-;_-* &quot;-&quot;??\ &quot;kn&quot;_-;_-@_-"/>
      <fill>
        <patternFill patternType="solid">
          <fgColor indexed="64"/>
          <bgColor theme="0"/>
        </patternFill>
      </fill>
      <alignment horizontal="center" vertical="center" textRotation="0" wrapText="0" indent="0" justifyLastLine="0" shrinkToFit="0" readingOrder="0"/>
    </dxf>
    <dxf>
      <fill>
        <patternFill patternType="solid">
          <fgColor indexed="64"/>
          <bgColor theme="0"/>
        </patternFill>
      </fill>
      <alignment horizontal="general" vertical="center" textRotation="0" wrapText="1" indent="0" justifyLastLine="0" shrinkToFit="0" readingOrder="0"/>
    </dxf>
    <dxf>
      <numFmt numFmtId="34" formatCode="_-* #,##0.00\ &quot;kn&quot;_-;\-* #,##0.00\ &quot;kn&quot;_-;_-* &quot;-&quot;??\ &quot;kn&quot;_-;_-@_-"/>
      <fill>
        <patternFill patternType="solid">
          <fgColor indexed="64"/>
          <bgColor theme="0"/>
        </patternFill>
      </fill>
      <alignment horizontal="center" vertical="center" textRotation="0" wrapText="0" indent="0" justifyLastLine="0" shrinkToFit="0" readingOrder="0"/>
    </dxf>
    <dxf>
      <fill>
        <patternFill patternType="solid">
          <fgColor indexed="64"/>
          <bgColor theme="0"/>
        </patternFill>
      </fill>
      <alignment horizontal="general" vertical="center" textRotation="0" wrapText="1" indent="0" justifyLastLine="0" shrinkToFit="0" readingOrder="0"/>
    </dxf>
    <dxf>
      <numFmt numFmtId="0" formatCode="General"/>
      <fill>
        <patternFill patternType="solid">
          <fgColor indexed="64"/>
          <bgColor theme="0"/>
        </patternFill>
      </fill>
      <alignment horizontal="center" vertical="center" textRotation="0" wrapText="0" indent="0" justifyLastLine="0" shrinkToFit="0" readingOrder="0"/>
    </dxf>
    <dxf>
      <fill>
        <patternFill patternType="solid">
          <fgColor indexed="64"/>
          <bgColor theme="0"/>
        </patternFill>
      </fill>
      <alignment horizontal="general" vertical="center" textRotation="0" wrapText="1" indent="0" justifyLastLine="0" shrinkToFit="0" readingOrder="0"/>
    </dxf>
    <dxf>
      <numFmt numFmtId="0" formatCode="General"/>
      <fill>
        <patternFill patternType="solid">
          <fgColor indexed="64"/>
          <bgColor theme="0"/>
        </patternFill>
      </fill>
      <alignment horizontal="center" textRotation="0" indent="0" justifyLastLine="0" shrinkToFit="0" readingOrder="0"/>
    </dxf>
    <dxf>
      <alignment horizontal="general" vertical="center" textRotation="0" wrapText="1" indent="0" justifyLastLine="0" shrinkToFit="0" readingOrder="0"/>
    </dxf>
    <dxf>
      <fill>
        <patternFill patternType="solid">
          <fgColor rgb="FF000000"/>
          <bgColor rgb="FFFFFFFF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79998168889431442"/>
        </patternFill>
      </fill>
    </dxf>
    <dxf>
      <fill>
        <patternFill patternType="none">
          <fgColor indexed="64"/>
          <bgColor indexed="65"/>
        </patternFill>
      </fill>
      <alignment horizontal="general" vertical="center" textRotation="0" wrapText="1" indent="0" justifyLastLine="0" shrinkToFit="0" readingOrder="0"/>
    </dxf>
    <dxf>
      <numFmt numFmtId="35" formatCode="_-* #,##0.00\ _k_n_-;\-* #,##0.00\ _k_n_-;_-* &quot;-&quot;??\ _k_n_-;_-@_-"/>
      <fill>
        <patternFill patternType="solid">
          <fgColor indexed="64"/>
          <bgColor theme="4" tint="0.39994506668294322"/>
        </patternFill>
      </fill>
      <alignment horizontal="center" vertical="center" textRotation="0" wrapText="0" indent="0" justifyLastLine="0" shrinkToFit="0" readingOrder="0"/>
    </dxf>
    <dxf>
      <fill>
        <patternFill patternType="solid">
          <fgColor indexed="64"/>
          <bgColor theme="0"/>
        </patternFill>
      </fill>
      <alignment horizontal="general" vertical="center" textRotation="0" wrapText="1" indent="0" justifyLastLine="0" shrinkToFit="0" readingOrder="0"/>
    </dxf>
    <dxf>
      <numFmt numFmtId="34" formatCode="_-* #,##0.00\ &quot;kn&quot;_-;\-* #,##0.00\ &quot;kn&quot;_-;_-* &quot;-&quot;??\ &quot;kn&quot;_-;_-@_-"/>
      <fill>
        <patternFill patternType="solid">
          <fgColor indexed="64"/>
          <bgColor theme="0"/>
        </patternFill>
      </fill>
      <alignment horizontal="center" vertical="center" textRotation="0" wrapText="0" indent="0" justifyLastLine="0" shrinkToFit="0" readingOrder="0"/>
    </dxf>
    <dxf>
      <fill>
        <patternFill patternType="solid">
          <fgColor indexed="64"/>
          <bgColor theme="0"/>
        </patternFill>
      </fill>
      <alignment horizontal="general" vertical="center" textRotation="0" wrapText="1" indent="0" justifyLastLine="0" shrinkToFit="0" readingOrder="0"/>
    </dxf>
    <dxf>
      <numFmt numFmtId="34" formatCode="_-* #,##0.00\ &quot;kn&quot;_-;\-* #,##0.00\ &quot;kn&quot;_-;_-* &quot;-&quot;??\ &quot;kn&quot;_-;_-@_-"/>
      <fill>
        <patternFill patternType="solid">
          <fgColor indexed="64"/>
          <bgColor theme="0"/>
        </patternFill>
      </fill>
      <alignment horizontal="center" vertical="center" textRotation="0" wrapText="0" indent="0" justifyLastLine="0" shrinkToFit="0" readingOrder="0"/>
    </dxf>
    <dxf>
      <fill>
        <patternFill patternType="solid">
          <fgColor indexed="64"/>
          <bgColor theme="0"/>
        </patternFill>
      </fill>
      <alignment horizontal="general" vertical="center" textRotation="0" wrapText="1" indent="0" justifyLastLine="0" shrinkToFit="0" readingOrder="0"/>
    </dxf>
    <dxf>
      <numFmt numFmtId="0" formatCode="General"/>
      <fill>
        <patternFill patternType="solid">
          <fgColor indexed="64"/>
          <bgColor theme="0"/>
        </patternFill>
      </fill>
      <alignment horizontal="center" vertical="center" textRotation="0" wrapText="0" indent="0" justifyLastLine="0" shrinkToFit="0" readingOrder="0"/>
    </dxf>
    <dxf>
      <fill>
        <patternFill patternType="solid">
          <fgColor indexed="64"/>
          <bgColor theme="0"/>
        </patternFill>
      </fill>
      <alignment horizontal="general" vertical="center" textRotation="0" wrapText="1" indent="0" justifyLastLine="0" shrinkToFit="0" readingOrder="0"/>
    </dxf>
    <dxf>
      <numFmt numFmtId="0" formatCode="General"/>
      <fill>
        <patternFill patternType="solid">
          <fgColor indexed="64"/>
          <bgColor theme="0"/>
        </patternFill>
      </fill>
      <alignment horizontal="center" textRotation="0" indent="0" justifyLastLine="0" shrinkToFit="0" readingOrder="0"/>
    </dxf>
    <dxf>
      <alignment horizontal="general" vertical="center" textRotation="0" wrapText="1" indent="0" justifyLastLine="0" shrinkToFit="0" readingOrder="0"/>
    </dxf>
    <dxf>
      <fill>
        <patternFill patternType="solid">
          <fgColor rgb="FF000000"/>
          <bgColor rgb="FFFFFFFF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79998168889431442"/>
        </patternFill>
      </fill>
    </dxf>
    <dxf>
      <fill>
        <patternFill patternType="none">
          <fgColor indexed="64"/>
          <bgColor indexed="65"/>
        </patternFill>
      </fill>
      <alignment horizontal="general" vertical="center" textRotation="0" wrapText="1" indent="0" justifyLastLine="0" shrinkToFit="0" readingOrder="0"/>
    </dxf>
    <dxf>
      <numFmt numFmtId="35" formatCode="_-* #,##0.00\ _k_n_-;\-* #,##0.00\ _k_n_-;_-* &quot;-&quot;??\ _k_n_-;_-@_-"/>
      <fill>
        <patternFill patternType="solid">
          <fgColor indexed="64"/>
          <bgColor theme="4" tint="0.39994506668294322"/>
        </patternFill>
      </fill>
      <alignment horizontal="center" vertical="center" textRotation="0" wrapText="0" indent="0" justifyLastLine="0" shrinkToFit="0" readingOrder="0"/>
    </dxf>
    <dxf>
      <fill>
        <patternFill patternType="solid">
          <fgColor indexed="64"/>
          <bgColor theme="0"/>
        </patternFill>
      </fill>
      <alignment horizontal="general" vertical="center" textRotation="0" wrapText="1" indent="0" justifyLastLine="0" shrinkToFit="0" readingOrder="0"/>
    </dxf>
    <dxf>
      <numFmt numFmtId="34" formatCode="_-* #,##0.00\ &quot;kn&quot;_-;\-* #,##0.00\ &quot;kn&quot;_-;_-* &quot;-&quot;??\ &quot;kn&quot;_-;_-@_-"/>
      <fill>
        <patternFill patternType="solid">
          <fgColor indexed="64"/>
          <bgColor theme="0"/>
        </patternFill>
      </fill>
      <alignment horizontal="center" vertical="center" textRotation="0" wrapText="0" indent="0" justifyLastLine="0" shrinkToFit="0" readingOrder="0"/>
    </dxf>
    <dxf>
      <fill>
        <patternFill patternType="solid">
          <fgColor indexed="64"/>
          <bgColor theme="0"/>
        </patternFill>
      </fill>
      <alignment horizontal="general" vertical="center" textRotation="0" wrapText="1" indent="0" justifyLastLine="0" shrinkToFit="0" readingOrder="0"/>
    </dxf>
    <dxf>
      <numFmt numFmtId="34" formatCode="_-* #,##0.00\ &quot;kn&quot;_-;\-* #,##0.00\ &quot;kn&quot;_-;_-* &quot;-&quot;??\ &quot;kn&quot;_-;_-@_-"/>
      <fill>
        <patternFill patternType="solid">
          <fgColor indexed="64"/>
          <bgColor theme="0"/>
        </patternFill>
      </fill>
      <alignment horizontal="center" vertical="center" textRotation="0" wrapText="0" indent="0" justifyLastLine="0" shrinkToFit="0" readingOrder="0"/>
    </dxf>
    <dxf>
      <fill>
        <patternFill patternType="solid">
          <fgColor indexed="64"/>
          <bgColor theme="0"/>
        </patternFill>
      </fill>
      <alignment horizontal="general" vertical="center" textRotation="0" wrapText="1" indent="0" justifyLastLine="0" shrinkToFit="0" readingOrder="0"/>
    </dxf>
    <dxf>
      <numFmt numFmtId="0" formatCode="General"/>
      <fill>
        <patternFill patternType="solid">
          <fgColor indexed="64"/>
          <bgColor theme="0"/>
        </patternFill>
      </fill>
      <alignment horizontal="center" vertical="center" textRotation="0" wrapText="0" indent="0" justifyLastLine="0" shrinkToFit="0" readingOrder="0"/>
    </dxf>
    <dxf>
      <fill>
        <patternFill patternType="solid">
          <fgColor indexed="64"/>
          <bgColor theme="0"/>
        </patternFill>
      </fill>
      <alignment horizontal="general" vertical="center" textRotation="0" wrapText="1" indent="0" justifyLastLine="0" shrinkToFit="0" readingOrder="0"/>
    </dxf>
    <dxf>
      <numFmt numFmtId="0" formatCode="General"/>
      <fill>
        <patternFill patternType="solid">
          <fgColor indexed="64"/>
          <bgColor theme="0"/>
        </patternFill>
      </fill>
      <alignment horizontal="center" textRotation="0" indent="0" justifyLastLine="0" shrinkToFit="0" readingOrder="0"/>
    </dxf>
    <dxf>
      <alignment horizontal="general" vertical="center" textRotation="0" wrapText="1" indent="0" justifyLastLine="0" shrinkToFit="0" readingOrder="0"/>
    </dxf>
    <dxf>
      <fill>
        <patternFill patternType="solid">
          <fgColor rgb="FF000000"/>
          <bgColor rgb="FFFFFFFF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79998168889431442"/>
        </patternFill>
      </fill>
    </dxf>
    <dxf>
      <fill>
        <patternFill patternType="none">
          <fgColor indexed="64"/>
          <bgColor indexed="65"/>
        </patternFill>
      </fill>
      <alignment horizontal="general" vertical="center" textRotation="0" wrapText="1" indent="0" justifyLastLine="0" shrinkToFit="0" readingOrder="0"/>
    </dxf>
    <dxf>
      <numFmt numFmtId="35" formatCode="_-* #,##0.00\ _k_n_-;\-* #,##0.00\ _k_n_-;_-* &quot;-&quot;??\ _k_n_-;_-@_-"/>
      <fill>
        <patternFill patternType="solid">
          <fgColor indexed="64"/>
          <bgColor theme="4" tint="0.39994506668294322"/>
        </patternFill>
      </fill>
      <alignment horizontal="center" vertical="center" textRotation="0" wrapText="0" indent="0" justifyLastLine="0" shrinkToFit="0" readingOrder="0"/>
    </dxf>
    <dxf>
      <fill>
        <patternFill patternType="solid">
          <fgColor indexed="64"/>
          <bgColor theme="0"/>
        </patternFill>
      </fill>
      <alignment horizontal="general" vertical="center" textRotation="0" wrapText="1" indent="0" justifyLastLine="0" shrinkToFit="0" readingOrder="0"/>
    </dxf>
    <dxf>
      <numFmt numFmtId="34" formatCode="_-* #,##0.00\ &quot;kn&quot;_-;\-* #,##0.00\ &quot;kn&quot;_-;_-* &quot;-&quot;??\ &quot;kn&quot;_-;_-@_-"/>
      <fill>
        <patternFill patternType="solid">
          <fgColor indexed="64"/>
          <bgColor theme="0"/>
        </patternFill>
      </fill>
      <alignment horizontal="center" vertical="center" textRotation="0" wrapText="0" indent="0" justifyLastLine="0" shrinkToFit="0" readingOrder="0"/>
    </dxf>
    <dxf>
      <fill>
        <patternFill patternType="solid">
          <fgColor indexed="64"/>
          <bgColor theme="0"/>
        </patternFill>
      </fill>
      <alignment horizontal="general" vertical="center" textRotation="0" wrapText="1" indent="0" justifyLastLine="0" shrinkToFit="0" readingOrder="0"/>
    </dxf>
    <dxf>
      <numFmt numFmtId="34" formatCode="_-* #,##0.00\ &quot;kn&quot;_-;\-* #,##0.00\ &quot;kn&quot;_-;_-* &quot;-&quot;??\ &quot;kn&quot;_-;_-@_-"/>
      <fill>
        <patternFill patternType="solid">
          <fgColor indexed="64"/>
          <bgColor theme="0"/>
        </patternFill>
      </fill>
      <alignment horizontal="center" vertical="center" textRotation="0" wrapText="0" indent="0" justifyLastLine="0" shrinkToFit="0" readingOrder="0"/>
    </dxf>
    <dxf>
      <fill>
        <patternFill patternType="solid">
          <fgColor indexed="64"/>
          <bgColor theme="0"/>
        </patternFill>
      </fill>
      <alignment horizontal="general" vertical="center" textRotation="0" wrapText="1" indent="0" justifyLastLine="0" shrinkToFit="0" readingOrder="0"/>
    </dxf>
    <dxf>
      <numFmt numFmtId="0" formatCode="General"/>
      <fill>
        <patternFill patternType="solid">
          <fgColor indexed="64"/>
          <bgColor theme="0"/>
        </patternFill>
      </fill>
      <alignment horizontal="center" vertical="center" textRotation="0" wrapText="0" indent="0" justifyLastLine="0" shrinkToFit="0" readingOrder="0"/>
    </dxf>
    <dxf>
      <fill>
        <patternFill patternType="solid">
          <fgColor indexed="64"/>
          <bgColor theme="0"/>
        </patternFill>
      </fill>
      <alignment horizontal="general" vertical="center" textRotation="0" wrapText="1" indent="0" justifyLastLine="0" shrinkToFit="0" readingOrder="0"/>
    </dxf>
    <dxf>
      <numFmt numFmtId="0" formatCode="General"/>
      <fill>
        <patternFill patternType="solid">
          <fgColor indexed="64"/>
          <bgColor theme="0"/>
        </patternFill>
      </fill>
      <alignment horizontal="center" textRotation="0" indent="0" justifyLastLine="0" shrinkToFit="0" readingOrder="0"/>
    </dxf>
    <dxf>
      <alignment horizontal="general" vertical="center" textRotation="0" wrapText="1" indent="0" justifyLastLine="0" shrinkToFit="0" readingOrder="0"/>
    </dxf>
    <dxf>
      <fill>
        <patternFill patternType="solid">
          <fgColor rgb="FF000000"/>
          <bgColor rgb="FFFFFFFF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79998168889431442"/>
        </patternFill>
      </fill>
    </dxf>
    <dxf>
      <fill>
        <patternFill patternType="none">
          <fgColor indexed="64"/>
          <bgColor indexed="65"/>
        </patternFill>
      </fill>
      <alignment horizontal="general" vertical="center" textRotation="0" wrapText="1" indent="0" justifyLastLine="0" shrinkToFit="0" readingOrder="0"/>
    </dxf>
    <dxf>
      <numFmt numFmtId="35" formatCode="_-* #,##0.00\ _k_n_-;\-* #,##0.00\ _k_n_-;_-* &quot;-&quot;??\ _k_n_-;_-@_-"/>
      <fill>
        <patternFill patternType="solid">
          <fgColor indexed="64"/>
          <bgColor theme="4" tint="0.39994506668294322"/>
        </patternFill>
      </fill>
      <alignment horizontal="center" vertical="center" textRotation="0" wrapText="0" indent="0" justifyLastLine="0" shrinkToFit="0" readingOrder="0"/>
    </dxf>
    <dxf>
      <fill>
        <patternFill patternType="solid">
          <fgColor indexed="64"/>
          <bgColor theme="0"/>
        </patternFill>
      </fill>
      <alignment horizontal="general" vertical="center" textRotation="0" wrapText="1" indent="0" justifyLastLine="0" shrinkToFit="0" readingOrder="0"/>
    </dxf>
    <dxf>
      <numFmt numFmtId="34" formatCode="_-* #,##0.00\ &quot;kn&quot;_-;\-* #,##0.00\ &quot;kn&quot;_-;_-* &quot;-&quot;??\ &quot;kn&quot;_-;_-@_-"/>
      <fill>
        <patternFill patternType="solid">
          <fgColor indexed="64"/>
          <bgColor theme="0"/>
        </patternFill>
      </fill>
      <alignment horizontal="center" vertical="center" textRotation="0" wrapText="0" indent="0" justifyLastLine="0" shrinkToFit="0" readingOrder="0"/>
    </dxf>
    <dxf>
      <fill>
        <patternFill patternType="solid">
          <fgColor indexed="64"/>
          <bgColor theme="0"/>
        </patternFill>
      </fill>
      <alignment horizontal="general" vertical="center" textRotation="0" wrapText="1" indent="0" justifyLastLine="0" shrinkToFit="0" readingOrder="0"/>
    </dxf>
    <dxf>
      <numFmt numFmtId="34" formatCode="_-* #,##0.00\ &quot;kn&quot;_-;\-* #,##0.00\ &quot;kn&quot;_-;_-* &quot;-&quot;??\ &quot;kn&quot;_-;_-@_-"/>
      <fill>
        <patternFill patternType="solid">
          <fgColor indexed="64"/>
          <bgColor theme="0"/>
        </patternFill>
      </fill>
      <alignment horizontal="center" vertical="center" textRotation="0" wrapText="0" indent="0" justifyLastLine="0" shrinkToFit="0" readingOrder="0"/>
    </dxf>
    <dxf>
      <fill>
        <patternFill patternType="solid">
          <fgColor indexed="64"/>
          <bgColor theme="0"/>
        </patternFill>
      </fill>
      <alignment horizontal="general" vertical="center" textRotation="0" wrapText="1" indent="0" justifyLastLine="0" shrinkToFit="0" readingOrder="0"/>
    </dxf>
    <dxf>
      <numFmt numFmtId="0" formatCode="General"/>
      <fill>
        <patternFill patternType="solid">
          <fgColor indexed="64"/>
          <bgColor theme="0"/>
        </patternFill>
      </fill>
      <alignment horizontal="center" vertical="center" textRotation="0" wrapText="0" indent="0" justifyLastLine="0" shrinkToFit="0" readingOrder="0"/>
    </dxf>
    <dxf>
      <fill>
        <patternFill patternType="solid">
          <fgColor indexed="64"/>
          <bgColor theme="0"/>
        </patternFill>
      </fill>
      <alignment horizontal="general" vertical="center" textRotation="0" wrapText="1" indent="0" justifyLastLine="0" shrinkToFit="0" readingOrder="0"/>
    </dxf>
    <dxf>
      <numFmt numFmtId="0" formatCode="General"/>
      <fill>
        <patternFill patternType="solid">
          <fgColor indexed="64"/>
          <bgColor theme="0"/>
        </patternFill>
      </fill>
      <alignment horizontal="center" textRotation="0" indent="0" justifyLastLine="0" shrinkToFit="0" readingOrder="0"/>
    </dxf>
    <dxf>
      <alignment horizontal="general" vertical="center" textRotation="0" wrapText="1" indent="0" justifyLastLine="0" shrinkToFit="0" readingOrder="0"/>
    </dxf>
    <dxf>
      <fill>
        <patternFill patternType="solid">
          <fgColor rgb="FF000000"/>
          <bgColor rgb="FFFFFFFF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79998168889431442"/>
        </patternFill>
      </fill>
    </dxf>
    <dxf>
      <fill>
        <patternFill patternType="none">
          <fgColor indexed="64"/>
          <bgColor indexed="65"/>
        </patternFill>
      </fill>
      <alignment horizontal="general" vertical="center" textRotation="0" wrapText="1" indent="0" justifyLastLine="0" shrinkToFit="0" readingOrder="0"/>
    </dxf>
    <dxf>
      <numFmt numFmtId="35" formatCode="_-* #,##0.00\ _k_n_-;\-* #,##0.00\ _k_n_-;_-* &quot;-&quot;??\ _k_n_-;_-@_-"/>
      <fill>
        <patternFill patternType="solid">
          <fgColor indexed="64"/>
          <bgColor theme="4" tint="0.39994506668294322"/>
        </patternFill>
      </fill>
      <alignment horizontal="center" vertical="center" textRotation="0" wrapText="0" indent="0" justifyLastLine="0" shrinkToFit="0" readingOrder="0"/>
    </dxf>
    <dxf>
      <fill>
        <patternFill patternType="solid">
          <fgColor indexed="64"/>
          <bgColor theme="0"/>
        </patternFill>
      </fill>
      <alignment horizontal="general" vertical="center" textRotation="0" wrapText="1" indent="0" justifyLastLine="0" shrinkToFit="0" readingOrder="0"/>
    </dxf>
    <dxf>
      <numFmt numFmtId="34" formatCode="_-* #,##0.00\ &quot;kn&quot;_-;\-* #,##0.00\ &quot;kn&quot;_-;_-* &quot;-&quot;??\ &quot;kn&quot;_-;_-@_-"/>
      <fill>
        <patternFill patternType="solid">
          <fgColor indexed="64"/>
          <bgColor theme="0"/>
        </patternFill>
      </fill>
      <alignment horizontal="center" vertical="center" textRotation="0" wrapText="0" indent="0" justifyLastLine="0" shrinkToFit="0" readingOrder="0"/>
    </dxf>
    <dxf>
      <fill>
        <patternFill patternType="solid">
          <fgColor indexed="64"/>
          <bgColor theme="0"/>
        </patternFill>
      </fill>
      <alignment horizontal="general" vertical="center" textRotation="0" wrapText="1" indent="0" justifyLastLine="0" shrinkToFit="0" readingOrder="0"/>
    </dxf>
    <dxf>
      <numFmt numFmtId="34" formatCode="_-* #,##0.00\ &quot;kn&quot;_-;\-* #,##0.00\ &quot;kn&quot;_-;_-* &quot;-&quot;??\ &quot;kn&quot;_-;_-@_-"/>
      <fill>
        <patternFill patternType="solid">
          <fgColor indexed="64"/>
          <bgColor theme="0"/>
        </patternFill>
      </fill>
      <alignment horizontal="center" vertical="center" textRotation="0" wrapText="0" indent="0" justifyLastLine="0" shrinkToFit="0" readingOrder="0"/>
    </dxf>
    <dxf>
      <fill>
        <patternFill patternType="solid">
          <fgColor indexed="64"/>
          <bgColor theme="0"/>
        </patternFill>
      </fill>
      <alignment horizontal="general" vertical="center" textRotation="0" wrapText="1" indent="0" justifyLastLine="0" shrinkToFit="0" readingOrder="0"/>
    </dxf>
    <dxf>
      <numFmt numFmtId="0" formatCode="General"/>
      <fill>
        <patternFill patternType="solid">
          <fgColor indexed="64"/>
          <bgColor theme="0"/>
        </patternFill>
      </fill>
      <alignment horizontal="center" vertical="center" textRotation="0" wrapText="0" indent="0" justifyLastLine="0" shrinkToFit="0" readingOrder="0"/>
    </dxf>
    <dxf>
      <fill>
        <patternFill patternType="solid">
          <fgColor indexed="64"/>
          <bgColor theme="0"/>
        </patternFill>
      </fill>
      <alignment horizontal="general" vertical="center" textRotation="0" wrapText="1" indent="0" justifyLastLine="0" shrinkToFit="0" readingOrder="0"/>
    </dxf>
    <dxf>
      <numFmt numFmtId="0" formatCode="General"/>
      <fill>
        <patternFill patternType="solid">
          <fgColor indexed="64"/>
          <bgColor theme="0"/>
        </patternFill>
      </fill>
      <alignment horizontal="center" textRotation="0" indent="0" justifyLastLine="0" shrinkToFit="0" readingOrder="0"/>
    </dxf>
    <dxf>
      <alignment horizontal="general" vertical="center" textRotation="0" wrapText="1" indent="0" justifyLastLine="0" shrinkToFit="0" readingOrder="0"/>
    </dxf>
    <dxf>
      <fill>
        <patternFill patternType="solid">
          <fgColor rgb="FF000000"/>
          <bgColor rgb="FFFFFFFF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79998168889431442"/>
        </patternFill>
      </fill>
    </dxf>
    <dxf>
      <fill>
        <patternFill patternType="none">
          <fgColor indexed="64"/>
          <bgColor indexed="65"/>
        </patternFill>
      </fill>
      <alignment horizontal="general" vertical="center" textRotation="0" wrapText="1" indent="0" justifyLastLine="0" shrinkToFit="0" readingOrder="0"/>
    </dxf>
    <dxf>
      <numFmt numFmtId="35" formatCode="_-* #,##0.00\ _k_n_-;\-* #,##0.00\ _k_n_-;_-* &quot;-&quot;??\ _k_n_-;_-@_-"/>
      <fill>
        <patternFill patternType="solid">
          <fgColor indexed="64"/>
          <bgColor theme="4" tint="0.39994506668294322"/>
        </patternFill>
      </fill>
      <alignment horizontal="center" vertical="center" textRotation="0" wrapText="0" indent="0" justifyLastLine="0" shrinkToFit="0" readingOrder="0"/>
    </dxf>
    <dxf>
      <fill>
        <patternFill patternType="solid">
          <fgColor indexed="64"/>
          <bgColor theme="0"/>
        </patternFill>
      </fill>
      <alignment horizontal="general" vertical="center" textRotation="0" wrapText="1" indent="0" justifyLastLine="0" shrinkToFit="0" readingOrder="0"/>
    </dxf>
    <dxf>
      <numFmt numFmtId="34" formatCode="_-* #,##0.00\ &quot;kn&quot;_-;\-* #,##0.00\ &quot;kn&quot;_-;_-* &quot;-&quot;??\ &quot;kn&quot;_-;_-@_-"/>
      <fill>
        <patternFill patternType="solid">
          <fgColor indexed="64"/>
          <bgColor theme="0"/>
        </patternFill>
      </fill>
      <alignment horizontal="center" vertical="center" textRotation="0" wrapText="0" indent="0" justifyLastLine="0" shrinkToFit="0" readingOrder="0"/>
    </dxf>
    <dxf>
      <fill>
        <patternFill patternType="solid">
          <fgColor indexed="64"/>
          <bgColor theme="0"/>
        </patternFill>
      </fill>
      <alignment horizontal="general" vertical="center" textRotation="0" wrapText="1" indent="0" justifyLastLine="0" shrinkToFit="0" readingOrder="0"/>
    </dxf>
    <dxf>
      <numFmt numFmtId="34" formatCode="_-* #,##0.00\ &quot;kn&quot;_-;\-* #,##0.00\ &quot;kn&quot;_-;_-* &quot;-&quot;??\ &quot;kn&quot;_-;_-@_-"/>
      <fill>
        <patternFill patternType="solid">
          <fgColor indexed="64"/>
          <bgColor theme="0"/>
        </patternFill>
      </fill>
      <alignment horizontal="center" vertical="center" textRotation="0" wrapText="0" indent="0" justifyLastLine="0" shrinkToFit="0" readingOrder="0"/>
    </dxf>
    <dxf>
      <fill>
        <patternFill patternType="solid">
          <fgColor indexed="64"/>
          <bgColor theme="0"/>
        </patternFill>
      </fill>
      <alignment horizontal="general" vertical="center" textRotation="0" wrapText="1" indent="0" justifyLastLine="0" shrinkToFit="0" readingOrder="0"/>
    </dxf>
    <dxf>
      <numFmt numFmtId="0" formatCode="General"/>
      <fill>
        <patternFill patternType="solid">
          <fgColor indexed="64"/>
          <bgColor theme="0"/>
        </patternFill>
      </fill>
      <alignment horizontal="center" vertical="center" textRotation="0" wrapText="0" indent="0" justifyLastLine="0" shrinkToFit="0" readingOrder="0"/>
    </dxf>
    <dxf>
      <fill>
        <patternFill patternType="solid">
          <fgColor indexed="64"/>
          <bgColor theme="0"/>
        </patternFill>
      </fill>
      <alignment horizontal="general" vertical="center" textRotation="0" wrapText="1" indent="0" justifyLastLine="0" shrinkToFit="0" readingOrder="0"/>
    </dxf>
    <dxf>
      <numFmt numFmtId="0" formatCode="General"/>
      <fill>
        <patternFill patternType="solid">
          <fgColor indexed="64"/>
          <bgColor theme="0"/>
        </patternFill>
      </fill>
      <alignment horizontal="center" textRotation="0" indent="0" justifyLastLine="0" shrinkToFit="0" readingOrder="0"/>
    </dxf>
    <dxf>
      <alignment horizontal="general" vertical="center" textRotation="0" wrapText="1" indent="0" justifyLastLine="0" shrinkToFit="0" readingOrder="0"/>
    </dxf>
    <dxf>
      <fill>
        <patternFill patternType="solid">
          <fgColor rgb="FF000000"/>
          <bgColor rgb="FFFFFFFF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79998168889431442"/>
        </patternFill>
      </fill>
    </dxf>
    <dxf>
      <fill>
        <patternFill patternType="solid">
          <fgColor theme="4" tint="0.79998168889431442"/>
          <bgColor theme="4" tint="0.79998168889431442"/>
        </patternFill>
      </fill>
    </dxf>
    <dxf>
      <fill>
        <patternFill patternType="solid">
          <fgColor theme="4" tint="0.79998168889431442"/>
          <bgColor theme="4" tint="0.79998168889431442"/>
        </patternFill>
      </fill>
    </dxf>
    <dxf>
      <font>
        <b val="0"/>
        <i val="0"/>
        <color theme="1" tint="4.9989318521683403E-2"/>
      </font>
    </dxf>
    <dxf>
      <font>
        <b/>
        <color theme="4" tint="-0.249977111117893"/>
      </font>
    </dxf>
    <dxf>
      <font>
        <b/>
        <i val="0"/>
        <color theme="4" tint="-0.499984740745262"/>
      </font>
      <border>
        <left style="thin">
          <color theme="4"/>
        </left>
        <right style="thin">
          <color theme="4"/>
        </right>
        <top style="double">
          <color theme="4"/>
        </top>
        <bottom style="thin">
          <color theme="4"/>
        </bottom>
      </border>
    </dxf>
    <dxf>
      <font>
        <b val="0"/>
        <i val="0"/>
        <color theme="4" tint="-0.24994659260841701"/>
      </font>
      <border>
        <left style="thin">
          <color theme="4"/>
        </left>
        <right style="thin">
          <color theme="4"/>
        </right>
        <top style="thin">
          <color theme="4"/>
        </top>
        <vertical/>
        <horizontal/>
      </border>
    </dxf>
    <dxf>
      <font>
        <b val="0"/>
        <i val="0"/>
        <color theme="3"/>
      </font>
      <border>
        <left style="thin">
          <color theme="4"/>
        </left>
        <right style="thin">
          <color theme="4"/>
        </right>
        <top style="thin">
          <color theme="4"/>
        </top>
        <bottom style="thin">
          <color theme="4"/>
        </bottom>
        <vertical style="thin">
          <color theme="4"/>
        </vertical>
        <horizontal style="thin">
          <color theme="4"/>
        </horizontal>
      </border>
    </dxf>
  </dxfs>
  <tableStyles count="1" defaultPivotStyle="PivotStyleLight16">
    <tableStyle name="Tablica izlaznih faktura" pivot="0" count="7" xr9:uid="{00000000-0011-0000-FFFF-FFFF00000000}">
      <tableStyleElement type="wholeTable" dxfId="201"/>
      <tableStyleElement type="headerRow" dxfId="200"/>
      <tableStyleElement type="totalRow" dxfId="199"/>
      <tableStyleElement type="firstColumn" dxfId="198"/>
      <tableStyleElement type="lastColumn" dxfId="197"/>
      <tableStyleElement type="firstRowStripe" dxfId="196"/>
      <tableStyleElement type="firstColumnStripe" dxfId="195"/>
    </tableStyle>
  </tableStyles>
  <colors>
    <indexedColors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800000"/>
      <rgbColor rgb="00008000"/>
      <rgbColor rgb="00000080"/>
      <rgbColor rgb="00808000"/>
      <rgbColor rgb="00800080"/>
      <rgbColor rgb="00008080"/>
      <rgbColor rgb="00C0C0C0"/>
      <rgbColor rgb="00808080"/>
      <rgbColor rgb="009999FF"/>
      <rgbColor rgb="00993366"/>
      <rgbColor rgb="00FFFFCC"/>
      <rgbColor rgb="00CCFFFF"/>
      <rgbColor rgb="00660066"/>
      <rgbColor rgb="00FF8080"/>
      <rgbColor rgb="000066CC"/>
      <rgbColor rgb="00CCCCFF"/>
      <rgbColor rgb="00000080"/>
      <rgbColor rgb="00FF00FF"/>
      <rgbColor rgb="00FFFF00"/>
      <rgbColor rgb="0000FFFF"/>
      <rgbColor rgb="00800080"/>
      <rgbColor rgb="00800000"/>
      <rgbColor rgb="00008080"/>
      <rgbColor rgb="000000FF"/>
      <rgbColor rgb="0000CCFF"/>
      <rgbColor rgb="00CCFFFF"/>
      <rgbColor rgb="00CCFFCC"/>
      <rgbColor rgb="00FFFF99"/>
      <rgbColor rgb="0099CCFF"/>
      <rgbColor rgb="00D8E4E8"/>
      <rgbColor rgb="00CC99FF"/>
      <rgbColor rgb="00EAEAEA"/>
      <rgbColor rgb="003366FF"/>
      <rgbColor rgb="0033CCCC"/>
      <rgbColor rgb="0099CC00"/>
      <rgbColor rgb="00FFCC00"/>
      <rgbColor rgb="00FF9900"/>
      <rgbColor rgb="00FF6600"/>
      <rgbColor rgb="00666699"/>
      <rgbColor rgb="00969696"/>
      <rgbColor rgb="00003366"/>
      <rgbColor rgb="00339966"/>
      <rgbColor rgb="00003300"/>
      <rgbColor rgb="00333300"/>
      <rgbColor rgb="00993300"/>
      <rgbColor rgb="00993366"/>
      <rgbColor rgb="00333399"/>
      <rgbColor rgb="00333333"/>
    </indexed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theme" Target="theme/theme1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2" Type="http://schemas.openxmlformats.org/officeDocument/2006/relationships/worksheet" Target="worksheets/sheet2.xml"/><Relationship Id="rId16" Type="http://schemas.openxmlformats.org/officeDocument/2006/relationships/calcChain" Target="calcChain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5" Type="http://schemas.openxmlformats.org/officeDocument/2006/relationships/worksheet" Target="worksheets/sheet5.xml"/><Relationship Id="rId15" Type="http://schemas.openxmlformats.org/officeDocument/2006/relationships/sharedStrings" Target="sharedStrings.xml"/><Relationship Id="rId10" Type="http://schemas.openxmlformats.org/officeDocument/2006/relationships/worksheet" Target="worksheets/sheet10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styles" Target="styles.xml"/></Relationships>
</file>

<file path=xl/tables/table1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" xr:uid="{00000000-000C-0000-FFFF-FFFF01000000}" name="FakturaProjekta2" displayName="FakturaProjekta2" ref="A6:E14" dataDxfId="188" totalsRowDxfId="187">
  <autoFilter ref="A6:E14" xr:uid="{00000000-0009-0000-0100-000001000000}">
    <filterColumn colId="0" hiddenButton="1"/>
    <filterColumn colId="1" hiddenButton="1"/>
    <filterColumn colId="2" hiddenButton="1"/>
    <filterColumn colId="4" hiddenButton="1"/>
  </autoFilter>
  <tableColumns count="5">
    <tableColumn id="7" xr3:uid="{00000000-0010-0000-0100-000007000000}" name="Naziv primatelja" dataDxfId="186" totalsRowDxfId="185">
      <calculatedColumnFormula array="1">IFERROR(INDEX(#REF!,SMALL(IF(#REF!=rngInvoice,ROW(#REF!)-ROW(#REF!)), ROW(1:1)), MATCH($A$6,#REF!, 0)),"")</calculatedColumnFormula>
    </tableColumn>
    <tableColumn id="8" xr3:uid="{00000000-0010-0000-0100-000008000000}" name="OIB primatelja" dataDxfId="184" totalsRowDxfId="183" dataCellStyle="Normalno">
      <calculatedColumnFormula array="1">IFERROR(INDEX(#REF!,SMALL(IF(#REF!=rngInvoice,ROW(#REF!)-ROW(#REF!)), ROW(1:1)), MATCH($B$6,#REF!, 0)),"")</calculatedColumnFormula>
    </tableColumn>
    <tableColumn id="10" xr3:uid="{00000000-0010-0000-0100-00000A000000}" name="Sjedište primatelja" dataDxfId="182" totalsRowDxfId="181" dataCellStyle="Normalno">
      <calculatedColumnFormula array="1">IFERROR(INDEX(#REF!,SMALL(IF(#REF!=rngInvoice,ROW(#REF!)-ROW(#REF!)), ROW(1:1)), MATCH($C$6,#REF!, 0)),"")</calculatedColumnFormula>
    </tableColumn>
    <tableColumn id="3" xr3:uid="{00000000-0010-0000-0100-000003000000}" name="Vrsta rashoda i izdatka" dataDxfId="180" totalsRowDxfId="179"/>
    <tableColumn id="11" xr3:uid="{00000000-0010-0000-0100-00000B000000}" name="Iznos" totalsRowFunction="count" dataDxfId="178" totalsRowDxfId="177" dataCellStyle="Normalno">
      <calculatedColumnFormula>IFERROR((A7*B7)-C7,"")</calculatedColumnFormula>
    </tableColumn>
  </tableColumns>
  <tableStyleInfo name="Tablica izlaznih faktura" showFirstColumn="0" showLastColumn="1" showRowStripes="1" showColumnStripes="0"/>
  <extLst>
    <ext xmlns:x14="http://schemas.microsoft.com/office/spreadsheetml/2009/9/main" uri="{504A1905-F514-4f6f-8877-14C23A59335A}">
      <x14:table altTextSummary="Popis faktura s brojem artikla, opisom, količinom, jediničnom cijenom, popustom i cijenom"/>
    </ext>
  </extLst>
</table>
</file>

<file path=xl/tables/table10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20" xr:uid="{EF4E9178-9C49-446B-83BD-320DC57A4903}" name="FakturaProjekta2511131721" displayName="FakturaProjekta2511131721" ref="A8:E15" dataDxfId="41" totalsRowDxfId="40">
  <autoFilter ref="A8:E15" xr:uid="{9D398E58-7CDA-4598-A1DE-587A184A2EC3}"/>
  <tableColumns count="5">
    <tableColumn id="7" xr3:uid="{39C06084-7784-4424-91BB-ABAB6C23B482}" name="Naziv primatelja" dataDxfId="39" totalsRowDxfId="38">
      <calculatedColumnFormula array="1">IFERROR(INDEX(#REF!,SMALL(IF(#REF!=rngInvoice,ROW(#REF!)-ROW(#REF!)), ROW(1:1)), MATCH($A$8,#REF!, 0)),"")</calculatedColumnFormula>
    </tableColumn>
    <tableColumn id="8" xr3:uid="{947A0B16-D986-4ADA-961C-AC6268B5C39C}" name="OIB primatelja" dataDxfId="37" totalsRowDxfId="36" dataCellStyle="Normalno">
      <calculatedColumnFormula array="1">IFERROR(INDEX(#REF!,SMALL(IF(#REF!=rngInvoice,ROW(#REF!)-ROW(#REF!)), ROW(1:1)), MATCH($B$8,#REF!, 0)),"")</calculatedColumnFormula>
    </tableColumn>
    <tableColumn id="10" xr3:uid="{00C4FC50-CA38-4DC9-AEF4-9151A069F8BE}" name="Sjedište primatelja" dataDxfId="35" totalsRowDxfId="34" dataCellStyle="Normalno">
      <calculatedColumnFormula array="1">IFERROR(INDEX(#REF!,SMALL(IF(#REF!=rngInvoice,ROW(#REF!)-ROW(#REF!)), ROW(1:1)), MATCH($C$8,#REF!, 0)),"")</calculatedColumnFormula>
    </tableColumn>
    <tableColumn id="3" xr3:uid="{CB0161F7-58DE-4939-8596-BD95604394FE}" name="Vrsta rashoda i izdatka" dataDxfId="33" totalsRowDxfId="32"/>
    <tableColumn id="11" xr3:uid="{E63611FB-4DB6-4FD4-9272-D1465C325426}" name="Iznos" totalsRowFunction="count" dataDxfId="31" totalsRowDxfId="30" dataCellStyle="Normalno"/>
  </tableColumns>
  <tableStyleInfo name="Tablica izlaznih faktura" showFirstColumn="0" showLastColumn="1" showRowStripes="1" showColumnStripes="0"/>
  <extLst>
    <ext xmlns:x14="http://schemas.microsoft.com/office/spreadsheetml/2009/9/main" uri="{504A1905-F514-4f6f-8877-14C23A59335A}">
      <x14:table altTextSummary="Popis faktura s brojem artikla, opisom, količinom, jediničnom cijenom, popustom i cijenom"/>
    </ext>
  </extLst>
</table>
</file>

<file path=xl/tables/table11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21" xr:uid="{B8126832-2939-45B8-B2DC-EC128BA15D73}" name="FakturaProjekta2511131722" displayName="FakturaProjekta2511131722" ref="A8:E15" dataDxfId="26" totalsRowDxfId="25">
  <autoFilter ref="A8:E15" xr:uid="{9BA0E448-6655-4F37-82A7-23A27F542FD5}"/>
  <tableColumns count="5">
    <tableColumn id="7" xr3:uid="{47F46225-D96E-4DA6-85B7-DECC7F048E8C}" name="Naziv primatelja" dataDxfId="24" totalsRowDxfId="23">
      <calculatedColumnFormula array="1">IFERROR(INDEX(#REF!,SMALL(IF(#REF!=rngInvoice,ROW(#REF!)-ROW(#REF!)), ROW(1:1)), MATCH($A$8,#REF!, 0)),"")</calculatedColumnFormula>
    </tableColumn>
    <tableColumn id="8" xr3:uid="{08ACF6DF-75FA-44B2-BB49-25081F7D84F5}" name="OIB primatelja" dataDxfId="22" totalsRowDxfId="21" dataCellStyle="Normalno">
      <calculatedColumnFormula array="1">IFERROR(INDEX(#REF!,SMALL(IF(#REF!=rngInvoice,ROW(#REF!)-ROW(#REF!)), ROW(1:1)), MATCH($B$8,#REF!, 0)),"")</calculatedColumnFormula>
    </tableColumn>
    <tableColumn id="10" xr3:uid="{F640DD63-E258-496E-A217-11585F974A7D}" name="Sjedište primatelja" dataDxfId="20" totalsRowDxfId="19" dataCellStyle="Normalno">
      <calculatedColumnFormula array="1">IFERROR(INDEX(#REF!,SMALL(IF(#REF!=rngInvoice,ROW(#REF!)-ROW(#REF!)), ROW(1:1)), MATCH($C$8,#REF!, 0)),"")</calculatedColumnFormula>
    </tableColumn>
    <tableColumn id="3" xr3:uid="{73DAD6E3-77D8-4213-A811-5743C42C9E13}" name="Vrsta rashoda i izdatka" dataDxfId="18" totalsRowDxfId="17"/>
    <tableColumn id="11" xr3:uid="{0E756D02-5415-4B48-8B76-0D4D61D7E929}" name="Iznos" totalsRowFunction="count" dataDxfId="16" totalsRowDxfId="15" dataCellStyle="Normalno"/>
  </tableColumns>
  <tableStyleInfo name="Tablica izlaznih faktura" showFirstColumn="0" showLastColumn="1" showRowStripes="1" showColumnStripes="0"/>
  <extLst>
    <ext xmlns:x14="http://schemas.microsoft.com/office/spreadsheetml/2009/9/main" uri="{504A1905-F514-4f6f-8877-14C23A59335A}">
      <x14:table altTextSummary="Popis faktura s brojem artikla, opisom, količinom, jediničnom cijenom, popustom i cijenom"/>
    </ext>
  </extLst>
</table>
</file>

<file path=xl/tables/table12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22" xr:uid="{0B009C82-E6A5-418C-9514-8FA4233C237D}" name="FakturaProjekta2511131723" displayName="FakturaProjekta2511131723" ref="A8:E15" dataDxfId="11" totalsRowDxfId="10">
  <autoFilter ref="A8:E15" xr:uid="{1F353E8D-81F7-4E54-B9D0-B84D3DE9B37D}"/>
  <tableColumns count="5">
    <tableColumn id="7" xr3:uid="{73A5EA5E-52D9-45D1-AFCD-29DE005706CC}" name="Naziv primatelja" dataDxfId="9" totalsRowDxfId="8">
      <calculatedColumnFormula array="1">IFERROR(INDEX(#REF!,SMALL(IF(#REF!=rngInvoice,ROW(#REF!)-ROW(#REF!)), ROW(1:1)), MATCH($A$8,#REF!, 0)),"")</calculatedColumnFormula>
    </tableColumn>
    <tableColumn id="8" xr3:uid="{85EF5A85-4D92-4180-A9CC-2F39525EE738}" name="OIB primatelja" dataDxfId="7" totalsRowDxfId="6" dataCellStyle="Normalno">
      <calculatedColumnFormula array="1">IFERROR(INDEX(#REF!,SMALL(IF(#REF!=rngInvoice,ROW(#REF!)-ROW(#REF!)), ROW(1:1)), MATCH($B$8,#REF!, 0)),"")</calculatedColumnFormula>
    </tableColumn>
    <tableColumn id="10" xr3:uid="{1647675D-5652-46CB-B216-ADEAB1EC2D01}" name="Sjedište primatelja" dataDxfId="5" totalsRowDxfId="4" dataCellStyle="Normalno">
      <calculatedColumnFormula array="1">IFERROR(INDEX(#REF!,SMALL(IF(#REF!=rngInvoice,ROW(#REF!)-ROW(#REF!)), ROW(1:1)), MATCH($C$8,#REF!, 0)),"")</calculatedColumnFormula>
    </tableColumn>
    <tableColumn id="3" xr3:uid="{18E1EA1B-3783-4109-AF6C-569A977AD807}" name="Vrsta rashoda i izdatka" dataDxfId="3" totalsRowDxfId="2"/>
    <tableColumn id="11" xr3:uid="{B6CC16B3-321E-4188-8FF2-326A8D288773}" name="Iznos" totalsRowFunction="count" dataDxfId="1" totalsRowDxfId="0" dataCellStyle="Normalno"/>
  </tableColumns>
  <tableStyleInfo name="Tablica izlaznih faktura" showFirstColumn="0" showLastColumn="1" showRowStripes="1" showColumnStripes="0"/>
  <extLst>
    <ext xmlns:x14="http://schemas.microsoft.com/office/spreadsheetml/2009/9/main" uri="{504A1905-F514-4f6f-8877-14C23A59335A}">
      <x14:table altTextSummary="Popis faktura s brojem artikla, opisom, količinom, jediničnom cijenom, popustom i cijenom"/>
    </ext>
  </extLst>
</table>
</file>

<file path=xl/tables/table2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4" xr:uid="{8E61BB05-F6F3-4146-9B15-9E488CDC599F}" name="FakturaProjekta25" displayName="FakturaProjekta25" ref="A8:E15" dataDxfId="170" totalsRowDxfId="169">
  <autoFilter ref="A8:E15" xr:uid="{41021060-3C23-45A7-A299-4D15D6580BE5}"/>
  <tableColumns count="5">
    <tableColumn id="7" xr3:uid="{60672F87-7B0A-43FD-BFCF-D342EF4FEF7B}" name="Naziv primatelja" dataDxfId="168" totalsRowDxfId="167">
      <calculatedColumnFormula array="1">IFERROR(INDEX(#REF!,SMALL(IF(#REF!=rngInvoice,ROW(#REF!)-ROW(#REF!)), ROW(1:1)), MATCH($A$8,#REF!, 0)),"")</calculatedColumnFormula>
    </tableColumn>
    <tableColumn id="8" xr3:uid="{C90C11C3-2242-4AF2-AEE8-832400FE10F0}" name="OIB primatelja" dataDxfId="166" totalsRowDxfId="165" dataCellStyle="Normalno">
      <calculatedColumnFormula array="1">IFERROR(INDEX(#REF!,SMALL(IF(#REF!=rngInvoice,ROW(#REF!)-ROW(#REF!)), ROW(1:1)), MATCH($B$8,#REF!, 0)),"")</calculatedColumnFormula>
    </tableColumn>
    <tableColumn id="10" xr3:uid="{7CF5CDDC-630C-4F1D-BD77-8BB15EE64145}" name="Sjedište primatelja" dataDxfId="164" totalsRowDxfId="163" dataCellStyle="Normalno">
      <calculatedColumnFormula array="1">IFERROR(INDEX(#REF!,SMALL(IF(#REF!=rngInvoice,ROW(#REF!)-ROW(#REF!)), ROW(1:1)), MATCH($C$8,#REF!, 0)),"")</calculatedColumnFormula>
    </tableColumn>
    <tableColumn id="3" xr3:uid="{B1B34A0E-8236-4F58-8DA3-755FA9EEED69}" name="Vrsta rashoda i izdatka" dataDxfId="162" totalsRowDxfId="161"/>
    <tableColumn id="11" xr3:uid="{ADA4FFE7-524D-49BE-936A-52FC95FBD974}" name="Iznos" totalsRowFunction="count" dataDxfId="160" totalsRowDxfId="159" dataCellStyle="Normalno"/>
  </tableColumns>
  <tableStyleInfo name="Tablica izlaznih faktura" showFirstColumn="0" showLastColumn="1" showRowStripes="1" showColumnStripes="0"/>
  <extLst>
    <ext xmlns:x14="http://schemas.microsoft.com/office/spreadsheetml/2009/9/main" uri="{504A1905-F514-4f6f-8877-14C23A59335A}">
      <x14:table altTextSummary="Popis faktura s brojem artikla, opisom, količinom, jediničnom cijenom, popustom i cijenom"/>
    </ext>
  </extLst>
</table>
</file>

<file path=xl/tables/table3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6" xr:uid="{37FCABCC-6CC7-4423-BC8F-5ACAEB56404B}" name="FakturaProjekta257" displayName="FakturaProjekta257" ref="A8:E16" dataDxfId="152" totalsRowDxfId="151">
  <autoFilter ref="A8:E16" xr:uid="{429BD1E5-FE73-41E6-B7FB-3C6C1771286D}"/>
  <tableColumns count="5">
    <tableColumn id="7" xr3:uid="{48389561-4DEE-4BD4-8A96-9BC27E93009C}" name="Naziv primatelja" dataDxfId="150" totalsRowDxfId="149">
      <calculatedColumnFormula array="1">IFERROR(INDEX(#REF!,SMALL(IF(#REF!=rngInvoice,ROW(#REF!)-ROW(#REF!)), ROW(1:1)), MATCH($A$8,#REF!, 0)),"")</calculatedColumnFormula>
    </tableColumn>
    <tableColumn id="8" xr3:uid="{A80216DD-0526-4B48-A569-BAB0F3E588F0}" name="OIB primatelja" dataDxfId="148" totalsRowDxfId="147" dataCellStyle="Normalno">
      <calculatedColumnFormula array="1">IFERROR(INDEX(#REF!,SMALL(IF(#REF!=rngInvoice,ROW(#REF!)-ROW(#REF!)), ROW(1:1)), MATCH($B$8,#REF!, 0)),"")</calculatedColumnFormula>
    </tableColumn>
    <tableColumn id="10" xr3:uid="{6D690420-2BDC-4EBD-9222-E9CECAF002A2}" name="Sjedište primatelja" dataDxfId="146" totalsRowDxfId="145" dataCellStyle="Normalno">
      <calculatedColumnFormula array="1">IFERROR(INDEX(#REF!,SMALL(IF(#REF!=rngInvoice,ROW(#REF!)-ROW(#REF!)), ROW(1:1)), MATCH($C$8,#REF!, 0)),"")</calculatedColumnFormula>
    </tableColumn>
    <tableColumn id="3" xr3:uid="{CAA26EE2-7A30-4575-91FC-9635AFD50319}" name="Vrsta rashoda i izdatka" dataDxfId="144" totalsRowDxfId="143"/>
    <tableColumn id="11" xr3:uid="{FE5114F5-A7AB-4EAB-AFF6-2D7D4366D658}" name="Iznos" totalsRowFunction="count" dataDxfId="142" totalsRowDxfId="141" dataCellStyle="Normalno"/>
  </tableColumns>
  <tableStyleInfo name="Tablica izlaznih faktura" showFirstColumn="0" showLastColumn="1" showRowStripes="1" showColumnStripes="0"/>
  <extLst>
    <ext xmlns:x14="http://schemas.microsoft.com/office/spreadsheetml/2009/9/main" uri="{504A1905-F514-4f6f-8877-14C23A59335A}">
      <x14:table altTextSummary="Popis faktura s brojem artikla, opisom, količinom, jediničnom cijenom, popustom i cijenom"/>
    </ext>
  </extLst>
</table>
</file>

<file path=xl/tables/table4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8" xr:uid="{FE5D3421-153C-407D-A89C-9E6D51B712C2}" name="FakturaProjekta259" displayName="FakturaProjekta259" ref="A8:E16" dataDxfId="134" totalsRowDxfId="133">
  <autoFilter ref="A8:E16" xr:uid="{B0522E12-35BC-47C5-BE0E-9FA33711C333}"/>
  <tableColumns count="5">
    <tableColumn id="7" xr3:uid="{72FA1FE4-42B5-4E53-95C0-39D072C1FFB8}" name="Naziv primatelja" dataDxfId="132" totalsRowDxfId="131">
      <calculatedColumnFormula array="1">IFERROR(INDEX(#REF!,SMALL(IF(#REF!=rngInvoice,ROW(#REF!)-ROW(#REF!)), ROW(1:1)), MATCH($A$8,#REF!, 0)),"")</calculatedColumnFormula>
    </tableColumn>
    <tableColumn id="8" xr3:uid="{9745DD37-29B2-41E3-8850-6D8C292D372E}" name="OIB primatelja" dataDxfId="130" totalsRowDxfId="129" dataCellStyle="Normalno">
      <calculatedColumnFormula array="1">IFERROR(INDEX(#REF!,SMALL(IF(#REF!=rngInvoice,ROW(#REF!)-ROW(#REF!)), ROW(1:1)), MATCH($B$8,#REF!, 0)),"")</calculatedColumnFormula>
    </tableColumn>
    <tableColumn id="10" xr3:uid="{3C3379FF-6DD7-4AE5-AAED-3FCEE813A2AA}" name="Sjedište primatelja" dataDxfId="128" totalsRowDxfId="127" dataCellStyle="Normalno">
      <calculatedColumnFormula array="1">IFERROR(INDEX(#REF!,SMALL(IF(#REF!=rngInvoice,ROW(#REF!)-ROW(#REF!)), ROW(1:1)), MATCH($C$8,#REF!, 0)),"")</calculatedColumnFormula>
    </tableColumn>
    <tableColumn id="3" xr3:uid="{38169B04-87E1-4CA9-A257-314FB360E403}" name="Vrsta rashoda i izdatka" dataDxfId="126" totalsRowDxfId="125"/>
    <tableColumn id="11" xr3:uid="{E440974F-82E3-49D3-AED8-58A81CECB0A9}" name="Iznos" totalsRowFunction="count" dataDxfId="124" totalsRowDxfId="123" dataCellStyle="Normalno"/>
  </tableColumns>
  <tableStyleInfo name="Tablica izlaznih faktura" showFirstColumn="0" showLastColumn="1" showRowStripes="1" showColumnStripes="0"/>
  <extLst>
    <ext xmlns:x14="http://schemas.microsoft.com/office/spreadsheetml/2009/9/main" uri="{504A1905-F514-4f6f-8877-14C23A59335A}">
      <x14:table altTextSummary="Popis faktura s brojem artikla, opisom, količinom, jediničnom cijenom, popustom i cijenom"/>
    </ext>
  </extLst>
</table>
</file>

<file path=xl/tables/table5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0" xr:uid="{73542273-903D-49B9-8416-9369E4656408}" name="FakturaProjekta2511" displayName="FakturaProjekta2511" ref="A8:E16" dataDxfId="116" totalsRowDxfId="115">
  <autoFilter ref="A8:E16" xr:uid="{E6427C20-14F5-4684-B334-140B246FCA4C}"/>
  <tableColumns count="5">
    <tableColumn id="7" xr3:uid="{CAED3F10-B6BC-4134-96E6-1681A05E4A32}" name="Naziv primatelja" dataDxfId="114" totalsRowDxfId="113">
      <calculatedColumnFormula array="1">IFERROR(INDEX(#REF!,SMALL(IF(#REF!=rngInvoice,ROW(#REF!)-ROW(#REF!)), ROW(1:1)), MATCH($A$8,#REF!, 0)),"")</calculatedColumnFormula>
    </tableColumn>
    <tableColumn id="8" xr3:uid="{FFF7B2D8-6B81-4BF3-B739-475F52918578}" name="OIB primatelja" dataDxfId="112" totalsRowDxfId="111" dataCellStyle="Normalno">
      <calculatedColumnFormula array="1">IFERROR(INDEX(#REF!,SMALL(IF(#REF!=rngInvoice,ROW(#REF!)-ROW(#REF!)), ROW(1:1)), MATCH($B$8,#REF!, 0)),"")</calculatedColumnFormula>
    </tableColumn>
    <tableColumn id="10" xr3:uid="{2D386B8E-DF13-49CE-B74A-B975C1CAC082}" name="Sjedište primatelja" dataDxfId="110" totalsRowDxfId="109" dataCellStyle="Normalno">
      <calculatedColumnFormula array="1">IFERROR(INDEX(#REF!,SMALL(IF(#REF!=rngInvoice,ROW(#REF!)-ROW(#REF!)), ROW(1:1)), MATCH($C$8,#REF!, 0)),"")</calculatedColumnFormula>
    </tableColumn>
    <tableColumn id="3" xr3:uid="{85316BFA-C061-4EFB-B107-08D599A7F793}" name="Vrsta rashoda i izdatka" dataDxfId="108" totalsRowDxfId="107"/>
    <tableColumn id="11" xr3:uid="{A6AC252E-7BAC-4D1D-A469-27798699AF50}" name="Iznos" totalsRowFunction="count" dataDxfId="106" totalsRowDxfId="105" dataCellStyle="Normalno"/>
  </tableColumns>
  <tableStyleInfo name="Tablica izlaznih faktura" showFirstColumn="0" showLastColumn="1" showRowStripes="1" showColumnStripes="0"/>
  <extLst>
    <ext xmlns:x14="http://schemas.microsoft.com/office/spreadsheetml/2009/9/main" uri="{504A1905-F514-4f6f-8877-14C23A59335A}">
      <x14:table altTextSummary="Popis faktura s brojem artikla, opisom, količinom, jediničnom cijenom, popustom i cijenom"/>
    </ext>
  </extLst>
</table>
</file>

<file path=xl/tables/table6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2" xr:uid="{4B96EA63-E517-4E2C-A5ED-84AB3A5258CF}" name="FakturaProjekta251113" displayName="FakturaProjekta251113" ref="A8:E15" dataDxfId="101" totalsRowDxfId="100">
  <autoFilter ref="A8:E15" xr:uid="{FA914B31-9B53-4E43-A766-AFBB6924F1A5}"/>
  <tableColumns count="5">
    <tableColumn id="7" xr3:uid="{95E9D671-B43B-4EFB-A4E3-052453D393CF}" name="Naziv primatelja" dataDxfId="99" totalsRowDxfId="98">
      <calculatedColumnFormula array="1">IFERROR(INDEX(#REF!,SMALL(IF(#REF!=rngInvoice,ROW(#REF!)-ROW(#REF!)), ROW(1:1)), MATCH($A$8,#REF!, 0)),"")</calculatedColumnFormula>
    </tableColumn>
    <tableColumn id="8" xr3:uid="{B944E2DD-E5E2-4DAF-8443-3323C1DFE6B1}" name="OIB primatelja" dataDxfId="97" totalsRowDxfId="96" dataCellStyle="Normalno">
      <calculatedColumnFormula array="1">IFERROR(INDEX(#REF!,SMALL(IF(#REF!=rngInvoice,ROW(#REF!)-ROW(#REF!)), ROW(1:1)), MATCH($B$8,#REF!, 0)),"")</calculatedColumnFormula>
    </tableColumn>
    <tableColumn id="10" xr3:uid="{D4C48BB6-5CA6-4EA6-8054-4B9A07883F48}" name="Sjedište primatelja" dataDxfId="95" totalsRowDxfId="94" dataCellStyle="Normalno">
      <calculatedColumnFormula array="1">IFERROR(INDEX(#REF!,SMALL(IF(#REF!=rngInvoice,ROW(#REF!)-ROW(#REF!)), ROW(1:1)), MATCH($C$8,#REF!, 0)),"")</calculatedColumnFormula>
    </tableColumn>
    <tableColumn id="3" xr3:uid="{64655866-63AC-4D40-A016-CF6F029D0113}" name="Vrsta rashoda i izdatka" dataDxfId="93" totalsRowDxfId="92"/>
    <tableColumn id="11" xr3:uid="{E8E723A1-5593-4858-8E97-986689903F4E}" name="Iznos" totalsRowFunction="count" dataDxfId="91" totalsRowDxfId="90" dataCellStyle="Normalno"/>
  </tableColumns>
  <tableStyleInfo name="Tablica izlaznih faktura" showFirstColumn="0" showLastColumn="1" showRowStripes="1" showColumnStripes="0"/>
  <extLst>
    <ext xmlns:x14="http://schemas.microsoft.com/office/spreadsheetml/2009/9/main" uri="{504A1905-F514-4f6f-8877-14C23A59335A}">
      <x14:table altTextSummary="Popis faktura s brojem artikla, opisom, količinom, jediničnom cijenom, popustom i cijenom"/>
    </ext>
  </extLst>
</table>
</file>

<file path=xl/tables/table7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4" xr:uid="{186AA4B5-18CC-468F-B22A-6A0021E1EC4D}" name="FakturaProjekta25111315" displayName="FakturaProjekta25111315" ref="A8:E15" dataDxfId="86" totalsRowDxfId="85">
  <autoFilter ref="A8:E15" xr:uid="{5E91F4A7-1C42-4C5D-B177-00A1924EE0E3}"/>
  <tableColumns count="5">
    <tableColumn id="7" xr3:uid="{4469EDDE-6BB8-435B-94D5-45FA403B575F}" name="Naziv primatelja" dataDxfId="84" totalsRowDxfId="83">
      <calculatedColumnFormula array="1">IFERROR(INDEX(#REF!,SMALL(IF(#REF!=rngInvoice,ROW(#REF!)-ROW(#REF!)), ROW(1:1)), MATCH($A$8,#REF!, 0)),"")</calculatedColumnFormula>
    </tableColumn>
    <tableColumn id="8" xr3:uid="{7B42BBDD-A3DB-4943-82E5-5020F297296C}" name="OIB primatelja" dataDxfId="82" totalsRowDxfId="81" dataCellStyle="Normalno">
      <calculatedColumnFormula array="1">IFERROR(INDEX(#REF!,SMALL(IF(#REF!=rngInvoice,ROW(#REF!)-ROW(#REF!)), ROW(1:1)), MATCH($B$8,#REF!, 0)),"")</calculatedColumnFormula>
    </tableColumn>
    <tableColumn id="10" xr3:uid="{7E5F3B65-3748-4D77-ABC2-CB164843EA47}" name="Sjedište primatelja" dataDxfId="80" totalsRowDxfId="79" dataCellStyle="Normalno">
      <calculatedColumnFormula array="1">IFERROR(INDEX(#REF!,SMALL(IF(#REF!=rngInvoice,ROW(#REF!)-ROW(#REF!)), ROW(1:1)), MATCH($C$8,#REF!, 0)),"")</calculatedColumnFormula>
    </tableColumn>
    <tableColumn id="3" xr3:uid="{F3898891-DE4F-44E5-AADC-ECCDD46CE870}" name="Vrsta rashoda i izdatka" dataDxfId="78" totalsRowDxfId="77"/>
    <tableColumn id="11" xr3:uid="{196557D2-5363-4972-9F66-F8AAEB23B928}" name="Iznos" totalsRowFunction="count" dataDxfId="76" totalsRowDxfId="75" dataCellStyle="Normalno"/>
  </tableColumns>
  <tableStyleInfo name="Tablica izlaznih faktura" showFirstColumn="0" showLastColumn="1" showRowStripes="1" showColumnStripes="0"/>
  <extLst>
    <ext xmlns:x14="http://schemas.microsoft.com/office/spreadsheetml/2009/9/main" uri="{504A1905-F514-4f6f-8877-14C23A59335A}">
      <x14:table altTextSummary="Popis faktura s brojem artikla, opisom, količinom, jediničnom cijenom, popustom i cijenom"/>
    </ext>
  </extLst>
</table>
</file>

<file path=xl/tables/table8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6" xr:uid="{E0711167-BA91-4CF9-B63F-F78E0C9A46CD}" name="FakturaProjekta25111317" displayName="FakturaProjekta25111317" ref="A8:E15" dataDxfId="71" totalsRowDxfId="70">
  <autoFilter ref="A8:E15" xr:uid="{E01966FE-D36B-4137-BCB5-9C84FA724355}"/>
  <tableColumns count="5">
    <tableColumn id="7" xr3:uid="{9F684920-752C-494C-B0AD-DC8A13C96F42}" name="Naziv primatelja" dataDxfId="69" totalsRowDxfId="68">
      <calculatedColumnFormula array="1">IFERROR(INDEX(#REF!,SMALL(IF(#REF!=rngInvoice,ROW(#REF!)-ROW(#REF!)), ROW(1:1)), MATCH($A$8,#REF!, 0)),"")</calculatedColumnFormula>
    </tableColumn>
    <tableColumn id="8" xr3:uid="{3FAB64CF-2CC6-41AC-94DF-3CEDD0113042}" name="OIB primatelja" dataDxfId="67" totalsRowDxfId="66" dataCellStyle="Normalno">
      <calculatedColumnFormula array="1">IFERROR(INDEX(#REF!,SMALL(IF(#REF!=rngInvoice,ROW(#REF!)-ROW(#REF!)), ROW(1:1)), MATCH($B$8,#REF!, 0)),"")</calculatedColumnFormula>
    </tableColumn>
    <tableColumn id="10" xr3:uid="{34593C27-768F-49BE-A7A0-005E28342B18}" name="Sjedište primatelja" dataDxfId="65" totalsRowDxfId="64" dataCellStyle="Normalno">
      <calculatedColumnFormula array="1">IFERROR(INDEX(#REF!,SMALL(IF(#REF!=rngInvoice,ROW(#REF!)-ROW(#REF!)), ROW(1:1)), MATCH($C$8,#REF!, 0)),"")</calculatedColumnFormula>
    </tableColumn>
    <tableColumn id="3" xr3:uid="{19D71929-C636-4524-8586-F6737C9256AC}" name="Vrsta rashoda i izdatka" dataDxfId="63" totalsRowDxfId="62"/>
    <tableColumn id="11" xr3:uid="{6084DF7C-8572-4C81-B52F-32AFD1091123}" name="Iznos" totalsRowFunction="count" dataDxfId="61" totalsRowDxfId="60" dataCellStyle="Normalno"/>
  </tableColumns>
  <tableStyleInfo name="Tablica izlaznih faktura" showFirstColumn="0" showLastColumn="1" showRowStripes="1" showColumnStripes="0"/>
  <extLst>
    <ext xmlns:x14="http://schemas.microsoft.com/office/spreadsheetml/2009/9/main" uri="{504A1905-F514-4f6f-8877-14C23A59335A}">
      <x14:table altTextSummary="Popis faktura s brojem artikla, opisom, količinom, jediničnom cijenom, popustom i cijenom"/>
    </ext>
  </extLst>
</table>
</file>

<file path=xl/tables/table9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8" xr:uid="{59A11620-7579-48EA-B751-590BDCA7D76D}" name="FakturaProjekta2511131719" displayName="FakturaProjekta2511131719" ref="A8:E15" dataDxfId="56" totalsRowDxfId="55">
  <autoFilter ref="A8:E15" xr:uid="{61054BC4-7CCF-448A-AB81-B4106D953B20}"/>
  <tableColumns count="5">
    <tableColumn id="7" xr3:uid="{440EEDCF-AC34-4328-850C-7A444BC4F766}" name="Naziv primatelja" dataDxfId="54" totalsRowDxfId="53">
      <calculatedColumnFormula array="1">IFERROR(INDEX(#REF!,SMALL(IF(#REF!=rngInvoice,ROW(#REF!)-ROW(#REF!)), ROW(1:1)), MATCH($A$8,#REF!, 0)),"")</calculatedColumnFormula>
    </tableColumn>
    <tableColumn id="8" xr3:uid="{CEE0D00E-E0A6-4B80-B21A-DE8360B3867A}" name="OIB primatelja" dataDxfId="52" totalsRowDxfId="51" dataCellStyle="Normalno">
      <calculatedColumnFormula array="1">IFERROR(INDEX(#REF!,SMALL(IF(#REF!=rngInvoice,ROW(#REF!)-ROW(#REF!)), ROW(1:1)), MATCH($B$8,#REF!, 0)),"")</calculatedColumnFormula>
    </tableColumn>
    <tableColumn id="10" xr3:uid="{5F25FEBB-B3A1-4449-9288-9CF44F5507D6}" name="Sjedište primatelja" dataDxfId="50" totalsRowDxfId="49" dataCellStyle="Normalno">
      <calculatedColumnFormula array="1">IFERROR(INDEX(#REF!,SMALL(IF(#REF!=rngInvoice,ROW(#REF!)-ROW(#REF!)), ROW(1:1)), MATCH($C$8,#REF!, 0)),"")</calculatedColumnFormula>
    </tableColumn>
    <tableColumn id="3" xr3:uid="{6C212BB3-296E-4DD1-B687-17F4BFB711F4}" name="Vrsta rashoda i izdatka" dataDxfId="48" totalsRowDxfId="47"/>
    <tableColumn id="11" xr3:uid="{C03D7F94-8976-4152-A4F0-4770C7AA4AAD}" name="Iznos" totalsRowFunction="count" dataDxfId="46" totalsRowDxfId="45" dataCellStyle="Normalno"/>
  </tableColumns>
  <tableStyleInfo name="Tablica izlaznih faktura" showFirstColumn="0" showLastColumn="1" showRowStripes="1" showColumnStripes="0"/>
  <extLst>
    <ext xmlns:x14="http://schemas.microsoft.com/office/spreadsheetml/2009/9/main" uri="{504A1905-F514-4f6f-8877-14C23A59335A}">
      <x14:table altTextSummary="Popis faktura s brojem artikla, opisom, količinom, jediničnom cijenom, popustom i cijenom"/>
    </ext>
  </extLst>
</table>
</file>

<file path=xl/theme/theme1.xml><?xml version="1.0" encoding="utf-8"?>
<a:theme xmlns:a="http://schemas.openxmlformats.org/drawingml/2006/main" name="Office Theme">
  <a:themeElements>
    <a:clrScheme name="Concourse">
      <a:dk1>
        <a:sysClr val="windowText" lastClr="000000"/>
      </a:dk1>
      <a:lt1>
        <a:sysClr val="window" lastClr="FFFFFF"/>
      </a:lt1>
      <a:dk2>
        <a:srgbClr val="464646"/>
      </a:dk2>
      <a:lt2>
        <a:srgbClr val="DEF5FA"/>
      </a:lt2>
      <a:accent1>
        <a:srgbClr val="2DA2BF"/>
      </a:accent1>
      <a:accent2>
        <a:srgbClr val="DA1F28"/>
      </a:accent2>
      <a:accent3>
        <a:srgbClr val="EB641B"/>
      </a:accent3>
      <a:accent4>
        <a:srgbClr val="39639D"/>
      </a:accent4>
      <a:accent5>
        <a:srgbClr val="474B78"/>
      </a:accent5>
      <a:accent6>
        <a:srgbClr val="7D3C4A"/>
      </a:accent6>
      <a:hlink>
        <a:srgbClr val="FF8119"/>
      </a:hlink>
      <a:folHlink>
        <a:srgbClr val="44B9E8"/>
      </a:folHlink>
    </a:clrScheme>
    <a:fontScheme name="Sales Invoice">
      <a:majorFont>
        <a:latin typeface="Arial"/>
        <a:ea typeface=""/>
        <a:cs typeface=""/>
      </a:majorFont>
      <a:minorFont>
        <a:latin typeface="Calibri"/>
        <a:ea typeface=""/>
        <a:cs typeface="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table" Target="../tables/table1.xml"/><Relationship Id="rId1" Type="http://schemas.openxmlformats.org/officeDocument/2006/relationships/printerSettings" Target="../printerSettings/printerSettings1.bin"/></Relationships>
</file>

<file path=xl/worksheets/_rels/sheet10.xml.rels><?xml version="1.0" encoding="UTF-8" standalone="yes"?>
<Relationships xmlns="http://schemas.openxmlformats.org/package/2006/relationships"><Relationship Id="rId1" Type="http://schemas.openxmlformats.org/officeDocument/2006/relationships/table" Target="../tables/table10.xml"/></Relationships>
</file>

<file path=xl/worksheets/_rels/sheet11.xml.rels><?xml version="1.0" encoding="UTF-8" standalone="yes"?>
<Relationships xmlns="http://schemas.openxmlformats.org/package/2006/relationships"><Relationship Id="rId1" Type="http://schemas.openxmlformats.org/officeDocument/2006/relationships/table" Target="../tables/table11.xml"/></Relationships>
</file>

<file path=xl/worksheets/_rels/sheet12.xml.rels><?xml version="1.0" encoding="UTF-8" standalone="yes"?>
<Relationships xmlns="http://schemas.openxmlformats.org/package/2006/relationships"><Relationship Id="rId1" Type="http://schemas.openxmlformats.org/officeDocument/2006/relationships/table" Target="../tables/table12.xml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table" Target="../tables/table2.xml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table" Target="../tables/table3.xml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table" Target="../tables/table4.xml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table" Target="../tables/table5.xml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table" Target="../tables/table6.xml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table" Target="../tables/table7.xml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table" Target="../tables/table8.xml"/></Relationships>
</file>

<file path=xl/worksheets/_rels/sheet9.xml.rels><?xml version="1.0" encoding="UTF-8" standalone="yes"?>
<Relationships xmlns="http://schemas.openxmlformats.org/package/2006/relationships"><Relationship Id="rId1" Type="http://schemas.openxmlformats.org/officeDocument/2006/relationships/table" Target="../tables/table9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>
    <tabColor theme="4" tint="-0.499984740745262"/>
    <pageSetUpPr autoPageBreaks="0" fitToPage="1"/>
  </sheetPr>
  <dimension ref="A1:G46"/>
  <sheetViews>
    <sheetView showGridLines="0" topLeftCell="A3" zoomScaleNormal="100" workbookViewId="0">
      <selection activeCell="D8" sqref="D8"/>
    </sheetView>
  </sheetViews>
  <sheetFormatPr defaultColWidth="9" defaultRowHeight="33.950000000000003" customHeight="1" x14ac:dyDescent="0.25"/>
  <cols>
    <col min="1" max="1" width="33.42578125" style="8" customWidth="1"/>
    <col min="2" max="2" width="20.5703125" style="8" customWidth="1"/>
    <col min="3" max="3" width="24.5703125" style="8" customWidth="1"/>
    <col min="4" max="4" width="46.7109375" style="8" customWidth="1"/>
    <col min="5" max="5" width="22.5703125" style="8" customWidth="1"/>
    <col min="6" max="6" width="0.28515625" style="1" hidden="1" customWidth="1"/>
    <col min="7" max="7" width="11.28515625" style="18" customWidth="1"/>
    <col min="8" max="9" width="9" style="1"/>
    <col min="10" max="12" width="9.42578125" style="1" customWidth="1"/>
    <col min="13" max="16384" width="9" style="1"/>
  </cols>
  <sheetData>
    <row r="1" spans="1:7" ht="57.95" customHeight="1" thickBot="1" x14ac:dyDescent="0.3">
      <c r="A1" s="29" t="s">
        <v>12</v>
      </c>
      <c r="B1" s="29"/>
      <c r="C1" s="29"/>
      <c r="D1" s="29"/>
      <c r="E1" s="29"/>
      <c r="F1" s="3"/>
    </row>
    <row r="2" spans="1:7" ht="37.5" customHeight="1" thickTop="1" x14ac:dyDescent="0.25">
      <c r="A2" s="30" t="s">
        <v>13</v>
      </c>
      <c r="B2" s="30"/>
      <c r="C2" s="24" t="s">
        <v>15</v>
      </c>
      <c r="D2" s="31" t="s">
        <v>20</v>
      </c>
      <c r="E2" s="31"/>
      <c r="F2" s="4"/>
    </row>
    <row r="3" spans="1:7" ht="47.25" customHeight="1" x14ac:dyDescent="0.25">
      <c r="A3" s="32" t="s">
        <v>14</v>
      </c>
      <c r="B3" s="32"/>
      <c r="C3" s="25" t="s">
        <v>16</v>
      </c>
      <c r="D3" s="33" t="s">
        <v>21</v>
      </c>
      <c r="E3" s="33"/>
      <c r="F3" s="4"/>
    </row>
    <row r="4" spans="1:7" ht="44.1" customHeight="1" x14ac:dyDescent="0.25">
      <c r="A4" s="23" t="s">
        <v>0</v>
      </c>
      <c r="B4" s="9"/>
      <c r="C4" s="9"/>
      <c r="D4" s="9"/>
      <c r="E4" s="9"/>
    </row>
    <row r="5" spans="1:7" ht="44.1" customHeight="1" x14ac:dyDescent="0.25">
      <c r="A5" s="28" t="s">
        <v>10</v>
      </c>
      <c r="B5" s="28"/>
      <c r="C5" s="28"/>
      <c r="D5" s="28"/>
      <c r="E5" s="28"/>
    </row>
    <row r="6" spans="1:7" s="2" customFormat="1" ht="33.950000000000003" customHeight="1" x14ac:dyDescent="0.25">
      <c r="A6" s="6" t="s">
        <v>4</v>
      </c>
      <c r="B6" s="6" t="s">
        <v>5</v>
      </c>
      <c r="C6" s="6" t="s">
        <v>6</v>
      </c>
      <c r="D6" s="6" t="s">
        <v>7</v>
      </c>
      <c r="E6" s="6" t="s">
        <v>1</v>
      </c>
      <c r="G6" s="19"/>
    </row>
    <row r="7" spans="1:7" s="2" customFormat="1" ht="33.75" customHeight="1" x14ac:dyDescent="0.25">
      <c r="A7" s="7" t="s">
        <v>2</v>
      </c>
      <c r="B7" s="10"/>
      <c r="C7" s="5"/>
      <c r="D7" s="11" t="s">
        <v>44</v>
      </c>
      <c r="E7" s="21">
        <v>90323.6</v>
      </c>
      <c r="G7" s="19"/>
    </row>
    <row r="8" spans="1:7" s="2" customFormat="1" ht="33.75" customHeight="1" x14ac:dyDescent="0.25">
      <c r="A8" s="7" t="s">
        <v>2</v>
      </c>
      <c r="B8" s="10" t="s">
        <v>11</v>
      </c>
      <c r="C8" s="5" t="s">
        <v>11</v>
      </c>
      <c r="D8" s="11" t="s">
        <v>53</v>
      </c>
      <c r="E8" s="21">
        <v>188.21</v>
      </c>
      <c r="G8" s="19"/>
    </row>
    <row r="9" spans="1:7" s="2" customFormat="1" ht="33.75" customHeight="1" x14ac:dyDescent="0.25">
      <c r="A9" s="7" t="s">
        <v>2</v>
      </c>
      <c r="B9" s="10" t="s">
        <v>11</v>
      </c>
      <c r="C9" s="5" t="s">
        <v>11</v>
      </c>
      <c r="D9" s="11" t="s">
        <v>9</v>
      </c>
      <c r="E9" s="21">
        <v>14934.47</v>
      </c>
      <c r="G9" s="19"/>
    </row>
    <row r="10" spans="1:7" s="2" customFormat="1" ht="51" customHeight="1" x14ac:dyDescent="0.25">
      <c r="A10" s="7" t="s">
        <v>33</v>
      </c>
      <c r="B10" s="10">
        <v>18683136487</v>
      </c>
      <c r="C10" s="5" t="s">
        <v>17</v>
      </c>
      <c r="D10" s="5" t="s">
        <v>18</v>
      </c>
      <c r="E10" s="21">
        <v>140</v>
      </c>
      <c r="G10" s="19"/>
    </row>
    <row r="11" spans="1:7" s="2" customFormat="1" ht="33.75" customHeight="1" x14ac:dyDescent="0.25">
      <c r="A11" s="7" t="s">
        <v>2</v>
      </c>
      <c r="B11" s="10"/>
      <c r="C11" s="5"/>
      <c r="D11" s="5" t="s">
        <v>19</v>
      </c>
      <c r="E11" s="21">
        <v>2322.2199999999998</v>
      </c>
      <c r="G11" s="19"/>
    </row>
    <row r="12" spans="1:7" s="2" customFormat="1" ht="40.5" customHeight="1" x14ac:dyDescent="0.25">
      <c r="A12" s="7"/>
      <c r="B12" s="17"/>
      <c r="C12" s="5"/>
      <c r="D12" s="11"/>
      <c r="E12" s="21"/>
      <c r="G12" s="19"/>
    </row>
    <row r="13" spans="1:7" s="2" customFormat="1" ht="40.5" customHeight="1" x14ac:dyDescent="0.25">
      <c r="A13" s="7"/>
      <c r="B13" s="12"/>
      <c r="C13" s="5"/>
      <c r="D13" s="11"/>
      <c r="E13" s="21"/>
      <c r="G13" s="19"/>
    </row>
    <row r="14" spans="1:7" s="2" customFormat="1" ht="40.5" customHeight="1" x14ac:dyDescent="0.25">
      <c r="A14" s="13" t="s">
        <v>3</v>
      </c>
      <c r="B14" s="14"/>
      <c r="C14" s="15"/>
      <c r="D14" s="15"/>
      <c r="E14" s="22">
        <f>SUM(E7:E13)</f>
        <v>107908.50000000001</v>
      </c>
      <c r="G14" s="19"/>
    </row>
    <row r="15" spans="1:7" s="2" customFormat="1" ht="40.5" customHeight="1" x14ac:dyDescent="0.25">
      <c r="A15" s="8"/>
      <c r="B15" s="8"/>
      <c r="C15" s="8"/>
      <c r="D15" s="8"/>
      <c r="E15" s="8"/>
      <c r="G15" s="19"/>
    </row>
    <row r="16" spans="1:7" s="2" customFormat="1" ht="40.5" customHeight="1" x14ac:dyDescent="0.25">
      <c r="A16" s="8"/>
      <c r="B16" s="8"/>
      <c r="C16" s="8"/>
      <c r="D16" s="8"/>
      <c r="E16" s="8"/>
      <c r="G16" s="19"/>
    </row>
    <row r="17" spans="1:7" s="2" customFormat="1" ht="40.5" customHeight="1" x14ac:dyDescent="0.25">
      <c r="A17" s="8"/>
      <c r="B17" s="8"/>
      <c r="C17" s="8"/>
      <c r="D17" s="8"/>
      <c r="E17" s="8"/>
      <c r="G17" s="19"/>
    </row>
    <row r="18" spans="1:7" s="2" customFormat="1" ht="40.5" customHeight="1" x14ac:dyDescent="0.25">
      <c r="A18" s="8"/>
      <c r="B18" s="8"/>
      <c r="C18" s="8"/>
      <c r="D18" s="8"/>
      <c r="E18" s="8"/>
      <c r="G18" s="19"/>
    </row>
    <row r="19" spans="1:7" s="2" customFormat="1" ht="40.5" customHeight="1" x14ac:dyDescent="0.25">
      <c r="A19" s="8"/>
      <c r="B19" s="8"/>
      <c r="C19" s="8"/>
      <c r="D19" s="8"/>
      <c r="E19" s="8"/>
      <c r="G19" s="19"/>
    </row>
    <row r="20" spans="1:7" s="2" customFormat="1" ht="40.5" customHeight="1" x14ac:dyDescent="0.25">
      <c r="A20" s="8"/>
      <c r="B20" s="8"/>
      <c r="C20" s="8"/>
      <c r="D20" s="8"/>
      <c r="E20" s="8"/>
      <c r="G20" s="19"/>
    </row>
    <row r="21" spans="1:7" s="2" customFormat="1" ht="40.5" customHeight="1" x14ac:dyDescent="0.25">
      <c r="A21" s="8"/>
      <c r="B21" s="8"/>
      <c r="C21" s="8"/>
      <c r="D21" s="8"/>
      <c r="E21" s="8"/>
      <c r="G21" s="19"/>
    </row>
    <row r="22" spans="1:7" s="2" customFormat="1" ht="40.5" customHeight="1" x14ac:dyDescent="0.25">
      <c r="A22" s="8"/>
      <c r="B22" s="8"/>
      <c r="C22" s="8"/>
      <c r="D22" s="8"/>
      <c r="E22" s="8"/>
      <c r="G22" s="19"/>
    </row>
    <row r="23" spans="1:7" s="2" customFormat="1" ht="36.75" customHeight="1" x14ac:dyDescent="0.25">
      <c r="A23" s="8"/>
      <c r="B23" s="8"/>
      <c r="C23" s="8"/>
      <c r="D23" s="8"/>
      <c r="E23" s="8"/>
      <c r="G23" s="19"/>
    </row>
    <row r="24" spans="1:7" s="2" customFormat="1" ht="48" customHeight="1" x14ac:dyDescent="0.25">
      <c r="A24" s="8"/>
      <c r="B24" s="8"/>
      <c r="C24" s="8"/>
      <c r="D24" s="8"/>
      <c r="E24" s="8"/>
      <c r="G24" s="19"/>
    </row>
    <row r="25" spans="1:7" s="2" customFormat="1" ht="33.75" customHeight="1" x14ac:dyDescent="0.25">
      <c r="A25" s="8"/>
      <c r="B25" s="8"/>
      <c r="C25" s="8"/>
      <c r="D25" s="8"/>
      <c r="E25" s="8"/>
      <c r="G25" s="19"/>
    </row>
    <row r="26" spans="1:7" s="2" customFormat="1" ht="33.75" customHeight="1" x14ac:dyDescent="0.25">
      <c r="A26" s="8"/>
      <c r="B26" s="8"/>
      <c r="C26" s="8"/>
      <c r="D26" s="8"/>
      <c r="E26" s="8"/>
      <c r="G26" s="19"/>
    </row>
    <row r="27" spans="1:7" s="2" customFormat="1" ht="33.75" customHeight="1" x14ac:dyDescent="0.25">
      <c r="A27" s="8"/>
      <c r="B27" s="8"/>
      <c r="C27" s="8"/>
      <c r="D27" s="8"/>
      <c r="E27" s="8"/>
      <c r="G27" s="19"/>
    </row>
    <row r="28" spans="1:7" s="2" customFormat="1" ht="85.5" customHeight="1" x14ac:dyDescent="0.25">
      <c r="A28" s="8"/>
      <c r="B28" s="8"/>
      <c r="C28" s="8"/>
      <c r="D28" s="8"/>
      <c r="E28" s="8"/>
      <c r="G28" s="19"/>
    </row>
    <row r="29" spans="1:7" s="2" customFormat="1" ht="48.75" customHeight="1" x14ac:dyDescent="0.25">
      <c r="A29" s="8"/>
      <c r="B29" s="8"/>
      <c r="C29" s="8"/>
      <c r="D29" s="8"/>
      <c r="E29" s="8"/>
      <c r="G29" s="19"/>
    </row>
    <row r="30" spans="1:7" s="2" customFormat="1" ht="51.75" customHeight="1" x14ac:dyDescent="0.25">
      <c r="A30" s="8"/>
      <c r="B30" s="8"/>
      <c r="C30" s="8"/>
      <c r="D30" s="8"/>
      <c r="E30" s="8"/>
      <c r="G30" s="19"/>
    </row>
    <row r="31" spans="1:7" s="2" customFormat="1" ht="33.950000000000003" customHeight="1" x14ac:dyDescent="0.25">
      <c r="A31" s="8"/>
      <c r="B31" s="8"/>
      <c r="C31" s="8"/>
      <c r="D31" s="8"/>
      <c r="E31" s="8"/>
      <c r="G31" s="19"/>
    </row>
    <row r="32" spans="1:7" s="2" customFormat="1" ht="33.950000000000003" customHeight="1" x14ac:dyDescent="0.25">
      <c r="A32" s="8"/>
      <c r="B32" s="8"/>
      <c r="C32" s="8"/>
      <c r="D32" s="8"/>
      <c r="E32" s="8"/>
      <c r="G32" s="19"/>
    </row>
    <row r="33" spans="1:7" s="2" customFormat="1" ht="33.950000000000003" customHeight="1" x14ac:dyDescent="0.25">
      <c r="A33" s="8"/>
      <c r="B33" s="8"/>
      <c r="C33" s="8"/>
      <c r="D33" s="8"/>
      <c r="E33" s="8"/>
      <c r="G33" s="19"/>
    </row>
    <row r="34" spans="1:7" s="2" customFormat="1" ht="77.25" customHeight="1" x14ac:dyDescent="0.25">
      <c r="A34" s="8"/>
      <c r="B34" s="8"/>
      <c r="C34" s="8"/>
      <c r="D34" s="8"/>
      <c r="E34" s="8"/>
      <c r="G34" s="19"/>
    </row>
    <row r="35" spans="1:7" s="2" customFormat="1" ht="33.950000000000003" customHeight="1" x14ac:dyDescent="0.25">
      <c r="A35" s="8"/>
      <c r="B35" s="8"/>
      <c r="C35" s="8"/>
      <c r="D35" s="8"/>
      <c r="E35" s="8"/>
      <c r="G35" s="19"/>
    </row>
    <row r="36" spans="1:7" s="2" customFormat="1" ht="33.950000000000003" customHeight="1" x14ac:dyDescent="0.25">
      <c r="A36" s="8"/>
      <c r="B36" s="8"/>
      <c r="C36" s="8"/>
      <c r="D36" s="8"/>
      <c r="E36" s="8"/>
      <c r="G36" s="19"/>
    </row>
    <row r="37" spans="1:7" s="2" customFormat="1" ht="33.950000000000003" customHeight="1" x14ac:dyDescent="0.25">
      <c r="A37" s="8"/>
      <c r="B37" s="8"/>
      <c r="C37" s="8"/>
      <c r="D37" s="8"/>
      <c r="E37" s="8"/>
      <c r="G37" s="19"/>
    </row>
    <row r="38" spans="1:7" s="2" customFormat="1" ht="33.950000000000003" customHeight="1" x14ac:dyDescent="0.25">
      <c r="A38" s="8"/>
      <c r="B38" s="8"/>
      <c r="C38" s="8"/>
      <c r="D38" s="8"/>
      <c r="E38" s="8"/>
      <c r="G38" s="19"/>
    </row>
    <row r="39" spans="1:7" s="2" customFormat="1" ht="33.950000000000003" customHeight="1" x14ac:dyDescent="0.25">
      <c r="A39" s="8"/>
      <c r="B39" s="8"/>
      <c r="C39" s="8"/>
      <c r="D39" s="8"/>
      <c r="E39" s="8"/>
      <c r="G39" s="19"/>
    </row>
    <row r="40" spans="1:7" s="2" customFormat="1" ht="33.950000000000003" customHeight="1" x14ac:dyDescent="0.25">
      <c r="A40" s="8"/>
      <c r="B40" s="8"/>
      <c r="C40" s="8"/>
      <c r="D40" s="8"/>
      <c r="E40" s="8"/>
      <c r="G40" s="19"/>
    </row>
    <row r="41" spans="1:7" s="2" customFormat="1" ht="33.950000000000003" customHeight="1" x14ac:dyDescent="0.25">
      <c r="A41" s="8"/>
      <c r="B41" s="8"/>
      <c r="C41" s="8"/>
      <c r="D41" s="8"/>
      <c r="E41" s="8"/>
      <c r="G41" s="19"/>
    </row>
    <row r="42" spans="1:7" s="2" customFormat="1" ht="62.25" customHeight="1" x14ac:dyDescent="0.25">
      <c r="A42" s="8"/>
      <c r="B42" s="8"/>
      <c r="C42" s="8"/>
      <c r="D42" s="8"/>
      <c r="E42" s="8"/>
      <c r="G42" s="19"/>
    </row>
    <row r="43" spans="1:7" s="2" customFormat="1" ht="44.25" customHeight="1" x14ac:dyDescent="0.25">
      <c r="A43" s="8"/>
      <c r="B43" s="8"/>
      <c r="C43" s="8"/>
      <c r="D43" s="8"/>
      <c r="E43" s="8"/>
      <c r="G43" s="19"/>
    </row>
    <row r="44" spans="1:7" s="2" customFormat="1" ht="79.5" customHeight="1" x14ac:dyDescent="0.25">
      <c r="A44" s="8"/>
      <c r="B44" s="8"/>
      <c r="C44" s="8"/>
      <c r="D44" s="8"/>
      <c r="E44" s="8"/>
      <c r="G44" s="19"/>
    </row>
    <row r="45" spans="1:7" s="2" customFormat="1" ht="33.950000000000003" customHeight="1" x14ac:dyDescent="0.25">
      <c r="A45" s="8"/>
      <c r="B45" s="8"/>
      <c r="C45" s="8"/>
      <c r="D45" s="8"/>
      <c r="E45" s="8"/>
      <c r="G45" s="19"/>
    </row>
    <row r="46" spans="1:7" s="16" customFormat="1" ht="33.950000000000003" customHeight="1" x14ac:dyDescent="0.25">
      <c r="A46" s="8"/>
      <c r="B46" s="8"/>
      <c r="C46" s="8"/>
      <c r="D46" s="8"/>
      <c r="E46" s="8"/>
      <c r="G46" s="20"/>
    </row>
  </sheetData>
  <sheetProtection selectLockedCells="1"/>
  <mergeCells count="6">
    <mergeCell ref="A5:E5"/>
    <mergeCell ref="A1:E1"/>
    <mergeCell ref="A2:B2"/>
    <mergeCell ref="D2:E2"/>
    <mergeCell ref="A3:B3"/>
    <mergeCell ref="D3:E3"/>
  </mergeCells>
  <conditionalFormatting sqref="A12:A13 C12:D13 A7:D9 A11:D11 A14:D14">
    <cfRule type="expression" dxfId="194" priority="6">
      <formula>MOD(ROW(),2)=0</formula>
    </cfRule>
  </conditionalFormatting>
  <conditionalFormatting sqref="E7:E9 E11:E14">
    <cfRule type="expression" dxfId="193" priority="4">
      <formula>MOD(ROW(),2)=0</formula>
    </cfRule>
    <cfRule type="expression" dxfId="192" priority="5">
      <formula>MOD(ROW(),2)=1</formula>
    </cfRule>
  </conditionalFormatting>
  <conditionalFormatting sqref="A10:D10">
    <cfRule type="expression" dxfId="191" priority="3">
      <formula>MOD(ROW(),2)=0</formula>
    </cfRule>
  </conditionalFormatting>
  <conditionalFormatting sqref="E10">
    <cfRule type="expression" dxfId="190" priority="1">
      <formula>MOD(ROW(),2)=0</formula>
    </cfRule>
    <cfRule type="expression" dxfId="189" priority="2">
      <formula>MOD(ROW(),2)=1</formula>
    </cfRule>
  </conditionalFormatting>
  <printOptions horizontalCentered="1"/>
  <pageMargins left="0.7" right="0.7" top="1" bottom="1" header="0.3" footer="0.3"/>
  <pageSetup paperSize="9" scale="60" fitToHeight="0" orientation="portrait" r:id="rId1"/>
  <headerFooter differentFirst="1" alignWithMargins="0">
    <oddFooter>Page &amp;P of &amp;N</oddFooter>
  </headerFooter>
  <tableParts count="1">
    <tablePart r:id="rId2"/>
  </tableParts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04AC4B8-AE39-4A4B-BB92-D6CD00E0A1DB}">
  <dimension ref="A1:E15"/>
  <sheetViews>
    <sheetView workbookViewId="0">
      <selection activeCell="D15" sqref="D15"/>
    </sheetView>
  </sheetViews>
  <sheetFormatPr defaultRowHeight="15" x14ac:dyDescent="0.25"/>
  <cols>
    <col min="1" max="1" width="37.5703125" customWidth="1"/>
    <col min="2" max="2" width="25.42578125" customWidth="1"/>
    <col min="3" max="3" width="21.7109375" customWidth="1"/>
    <col min="4" max="4" width="45" customWidth="1"/>
    <col min="5" max="5" width="25.5703125" customWidth="1"/>
  </cols>
  <sheetData>
    <row r="1" spans="1:5" ht="31.5" thickBot="1" x14ac:dyDescent="0.3">
      <c r="A1" s="29" t="s">
        <v>12</v>
      </c>
      <c r="B1" s="29"/>
      <c r="C1" s="29"/>
      <c r="D1" s="29"/>
      <c r="E1" s="29"/>
    </row>
    <row r="2" spans="1:5" ht="30.75" thickTop="1" x14ac:dyDescent="0.25">
      <c r="A2" s="30" t="s">
        <v>13</v>
      </c>
      <c r="B2" s="30"/>
      <c r="C2" s="24" t="s">
        <v>15</v>
      </c>
      <c r="D2" s="31" t="s">
        <v>20</v>
      </c>
      <c r="E2" s="31"/>
    </row>
    <row r="3" spans="1:5" ht="30" x14ac:dyDescent="0.25">
      <c r="A3" s="32" t="s">
        <v>14</v>
      </c>
      <c r="B3" s="32"/>
      <c r="C3" s="25" t="s">
        <v>16</v>
      </c>
      <c r="D3" s="33" t="s">
        <v>21</v>
      </c>
      <c r="E3" s="33"/>
    </row>
    <row r="4" spans="1:5" ht="15.75" x14ac:dyDescent="0.25">
      <c r="A4" s="26" t="s">
        <v>30</v>
      </c>
      <c r="B4" s="9"/>
      <c r="C4" s="9"/>
      <c r="D4" s="9"/>
      <c r="E4" s="9"/>
    </row>
    <row r="5" spans="1:5" ht="15.75" x14ac:dyDescent="0.25">
      <c r="A5" s="27"/>
      <c r="B5" s="9"/>
      <c r="C5" s="9"/>
      <c r="D5" s="9"/>
      <c r="E5" s="9"/>
    </row>
    <row r="6" spans="1:5" ht="15.75" x14ac:dyDescent="0.25">
      <c r="A6" s="28" t="s">
        <v>10</v>
      </c>
      <c r="B6" s="28"/>
      <c r="C6" s="28"/>
      <c r="D6" s="28"/>
      <c r="E6" s="28"/>
    </row>
    <row r="7" spans="1:5" ht="15.75" x14ac:dyDescent="0.25">
      <c r="A7" s="27"/>
      <c r="B7" s="27"/>
      <c r="C7" s="27"/>
      <c r="D7" s="27"/>
      <c r="E7" s="27"/>
    </row>
    <row r="8" spans="1:5" ht="18" x14ac:dyDescent="0.25">
      <c r="A8" s="6" t="s">
        <v>4</v>
      </c>
      <c r="B8" s="6" t="s">
        <v>5</v>
      </c>
      <c r="C8" s="6" t="s">
        <v>6</v>
      </c>
      <c r="D8" s="6" t="s">
        <v>7</v>
      </c>
      <c r="E8" s="6" t="s">
        <v>1</v>
      </c>
    </row>
    <row r="9" spans="1:5" ht="30" x14ac:dyDescent="0.25">
      <c r="A9" s="7" t="s">
        <v>2</v>
      </c>
      <c r="B9" s="10"/>
      <c r="C9" s="5"/>
      <c r="D9" s="11" t="s">
        <v>41</v>
      </c>
      <c r="E9" s="21">
        <v>103367.22</v>
      </c>
    </row>
    <row r="10" spans="1:5" x14ac:dyDescent="0.25">
      <c r="A10" s="7" t="s">
        <v>2</v>
      </c>
      <c r="B10" s="10" t="s">
        <v>11</v>
      </c>
      <c r="C10" s="5" t="s">
        <v>11</v>
      </c>
      <c r="D10" s="11" t="s">
        <v>8</v>
      </c>
      <c r="E10" s="21">
        <v>274.87</v>
      </c>
    </row>
    <row r="11" spans="1:5" x14ac:dyDescent="0.25">
      <c r="A11" s="7" t="s">
        <v>2</v>
      </c>
      <c r="B11" s="10" t="s">
        <v>11</v>
      </c>
      <c r="C11" s="5" t="s">
        <v>11</v>
      </c>
      <c r="D11" s="11" t="s">
        <v>64</v>
      </c>
      <c r="E11" s="21">
        <v>17096.54</v>
      </c>
    </row>
    <row r="12" spans="1:5" x14ac:dyDescent="0.25">
      <c r="A12" s="7" t="s">
        <v>2</v>
      </c>
      <c r="B12" s="10"/>
      <c r="C12" s="5"/>
      <c r="D12" s="5" t="s">
        <v>19</v>
      </c>
      <c r="E12" s="21">
        <v>1683.19</v>
      </c>
    </row>
    <row r="13" spans="1:5" x14ac:dyDescent="0.25">
      <c r="A13" s="7"/>
      <c r="B13" s="17"/>
      <c r="C13" s="5"/>
      <c r="D13" s="11"/>
      <c r="E13" s="21"/>
    </row>
    <row r="14" spans="1:5" x14ac:dyDescent="0.25">
      <c r="A14" s="7"/>
      <c r="B14" s="12"/>
      <c r="C14" s="5"/>
      <c r="D14" s="11"/>
      <c r="E14" s="21"/>
    </row>
    <row r="15" spans="1:5" x14ac:dyDescent="0.25">
      <c r="A15" s="13" t="s">
        <v>3</v>
      </c>
      <c r="B15" s="14"/>
      <c r="C15" s="15"/>
      <c r="D15" s="15"/>
      <c r="E15" s="22">
        <v>122421.82</v>
      </c>
    </row>
  </sheetData>
  <mergeCells count="6">
    <mergeCell ref="A6:E6"/>
    <mergeCell ref="A1:E1"/>
    <mergeCell ref="A2:B2"/>
    <mergeCell ref="D2:E2"/>
    <mergeCell ref="A3:B3"/>
    <mergeCell ref="D3:E3"/>
  </mergeCells>
  <conditionalFormatting sqref="A13:A14 C13:D14 A9:D12 A15:D15">
    <cfRule type="expression" dxfId="44" priority="6">
      <formula>MOD(ROW(),2)=0</formula>
    </cfRule>
  </conditionalFormatting>
  <conditionalFormatting sqref="E9:E15">
    <cfRule type="expression" dxfId="43" priority="4">
      <formula>MOD(ROW(),2)=0</formula>
    </cfRule>
    <cfRule type="expression" dxfId="42" priority="5">
      <formula>MOD(ROW(),2)=1</formula>
    </cfRule>
  </conditionalFormatting>
  <pageMargins left="0.7" right="0.7" top="0.75" bottom="0.75" header="0.3" footer="0.3"/>
  <tableParts count="1">
    <tablePart r:id="rId1"/>
  </tableParts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F9945C1-5080-4729-95E1-7B8289F3A203}">
  <dimension ref="A1:E15"/>
  <sheetViews>
    <sheetView topLeftCell="B1" workbookViewId="0">
      <selection activeCell="D15" sqref="D15"/>
    </sheetView>
  </sheetViews>
  <sheetFormatPr defaultRowHeight="15" x14ac:dyDescent="0.25"/>
  <cols>
    <col min="1" max="1" width="34.7109375" customWidth="1"/>
    <col min="2" max="2" width="28.5703125" customWidth="1"/>
    <col min="3" max="3" width="30.28515625" customWidth="1"/>
    <col min="4" max="4" width="48.140625" customWidth="1"/>
    <col min="5" max="5" width="31" customWidth="1"/>
  </cols>
  <sheetData>
    <row r="1" spans="1:5" ht="31.5" thickBot="1" x14ac:dyDescent="0.3">
      <c r="A1" s="29" t="s">
        <v>12</v>
      </c>
      <c r="B1" s="29"/>
      <c r="C1" s="29"/>
      <c r="D1" s="29"/>
      <c r="E1" s="29"/>
    </row>
    <row r="2" spans="1:5" ht="15.75" thickTop="1" x14ac:dyDescent="0.25">
      <c r="A2" s="30" t="s">
        <v>13</v>
      </c>
      <c r="B2" s="30"/>
      <c r="C2" s="24" t="s">
        <v>15</v>
      </c>
      <c r="D2" s="31" t="s">
        <v>20</v>
      </c>
      <c r="E2" s="31"/>
    </row>
    <row r="3" spans="1:5" x14ac:dyDescent="0.25">
      <c r="A3" s="32" t="s">
        <v>14</v>
      </c>
      <c r="B3" s="32"/>
      <c r="C3" s="25" t="s">
        <v>16</v>
      </c>
      <c r="D3" s="33" t="s">
        <v>21</v>
      </c>
      <c r="E3" s="33"/>
    </row>
    <row r="4" spans="1:5" ht="15.75" x14ac:dyDescent="0.25">
      <c r="A4" s="26" t="s">
        <v>31</v>
      </c>
      <c r="B4" s="9"/>
      <c r="C4" s="9"/>
      <c r="D4" s="9"/>
      <c r="E4" s="9"/>
    </row>
    <row r="5" spans="1:5" ht="15.75" x14ac:dyDescent="0.25">
      <c r="A5" s="27"/>
      <c r="B5" s="9"/>
      <c r="C5" s="9"/>
      <c r="D5" s="9"/>
      <c r="E5" s="9"/>
    </row>
    <row r="6" spans="1:5" ht="15.75" x14ac:dyDescent="0.25">
      <c r="A6" s="28" t="s">
        <v>10</v>
      </c>
      <c r="B6" s="28"/>
      <c r="C6" s="28"/>
      <c r="D6" s="28"/>
      <c r="E6" s="28"/>
    </row>
    <row r="7" spans="1:5" ht="15.75" x14ac:dyDescent="0.25">
      <c r="A7" s="27"/>
      <c r="B7" s="27"/>
      <c r="C7" s="27"/>
      <c r="D7" s="27"/>
      <c r="E7" s="27"/>
    </row>
    <row r="8" spans="1:5" ht="18" x14ac:dyDescent="0.25">
      <c r="A8" s="6" t="s">
        <v>4</v>
      </c>
      <c r="B8" s="6" t="s">
        <v>5</v>
      </c>
      <c r="C8" s="6" t="s">
        <v>6</v>
      </c>
      <c r="D8" s="6" t="s">
        <v>7</v>
      </c>
      <c r="E8" s="6" t="s">
        <v>1</v>
      </c>
    </row>
    <row r="9" spans="1:5" x14ac:dyDescent="0.25">
      <c r="A9" s="7" t="s">
        <v>2</v>
      </c>
      <c r="B9" s="10" t="s">
        <v>2</v>
      </c>
      <c r="C9" s="5"/>
      <c r="D9" s="11" t="s">
        <v>42</v>
      </c>
      <c r="E9" s="21">
        <v>102075.64</v>
      </c>
    </row>
    <row r="10" spans="1:5" x14ac:dyDescent="0.25">
      <c r="A10" s="7" t="s">
        <v>2</v>
      </c>
      <c r="B10" s="10" t="s">
        <v>2</v>
      </c>
      <c r="C10" s="5" t="s">
        <v>11</v>
      </c>
      <c r="D10" s="11" t="s">
        <v>8</v>
      </c>
      <c r="E10" s="21">
        <v>443.3</v>
      </c>
    </row>
    <row r="11" spans="1:5" x14ac:dyDescent="0.25">
      <c r="A11" s="7" t="s">
        <v>2</v>
      </c>
      <c r="B11" s="10" t="s">
        <v>2</v>
      </c>
      <c r="C11" s="5" t="s">
        <v>11</v>
      </c>
      <c r="D11" s="11" t="s">
        <v>65</v>
      </c>
      <c r="E11" s="21">
        <v>16915.650000000001</v>
      </c>
    </row>
    <row r="12" spans="1:5" x14ac:dyDescent="0.25">
      <c r="A12" s="7" t="s">
        <v>2</v>
      </c>
      <c r="B12" s="10" t="s">
        <v>58</v>
      </c>
      <c r="C12" s="5"/>
      <c r="D12" s="5" t="s">
        <v>19</v>
      </c>
      <c r="E12" s="21">
        <v>1367.38</v>
      </c>
    </row>
    <row r="13" spans="1:5" x14ac:dyDescent="0.25">
      <c r="A13" s="7"/>
      <c r="B13" s="17"/>
      <c r="C13" s="5"/>
      <c r="D13" s="11"/>
      <c r="E13" s="21"/>
    </row>
    <row r="14" spans="1:5" x14ac:dyDescent="0.25">
      <c r="A14" s="7"/>
      <c r="B14" s="12"/>
      <c r="C14" s="5"/>
      <c r="D14" s="11"/>
      <c r="E14" s="21"/>
    </row>
    <row r="15" spans="1:5" x14ac:dyDescent="0.25">
      <c r="A15" s="13" t="s">
        <v>3</v>
      </c>
      <c r="B15" s="14" t="s">
        <v>67</v>
      </c>
      <c r="C15" s="15"/>
      <c r="D15" s="15"/>
      <c r="E15" s="22">
        <v>120801.97</v>
      </c>
    </row>
  </sheetData>
  <mergeCells count="6">
    <mergeCell ref="A6:E6"/>
    <mergeCell ref="A1:E1"/>
    <mergeCell ref="A2:B2"/>
    <mergeCell ref="D2:E2"/>
    <mergeCell ref="A3:B3"/>
    <mergeCell ref="D3:E3"/>
  </mergeCells>
  <conditionalFormatting sqref="A13:A14 C13:D14 A9:D12 A15:D15">
    <cfRule type="expression" dxfId="29" priority="6">
      <formula>MOD(ROW(),2)=0</formula>
    </cfRule>
  </conditionalFormatting>
  <conditionalFormatting sqref="E9:E15">
    <cfRule type="expression" dxfId="28" priority="4">
      <formula>MOD(ROW(),2)=0</formula>
    </cfRule>
    <cfRule type="expression" dxfId="27" priority="5">
      <formula>MOD(ROW(),2)=1</formula>
    </cfRule>
  </conditionalFormatting>
  <pageMargins left="0.7" right="0.7" top="0.75" bottom="0.75" header="0.3" footer="0.3"/>
  <tableParts count="1">
    <tablePart r:id="rId1"/>
  </tableParts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678E842-A74E-46EA-9623-07B4E4A5309A}">
  <dimension ref="A1:E15"/>
  <sheetViews>
    <sheetView tabSelected="1" workbookViewId="0">
      <selection activeCell="D16" sqref="D16"/>
    </sheetView>
  </sheetViews>
  <sheetFormatPr defaultRowHeight="15" x14ac:dyDescent="0.25"/>
  <cols>
    <col min="1" max="1" width="38.5703125" customWidth="1"/>
    <col min="2" max="2" width="27.28515625" customWidth="1"/>
    <col min="3" max="3" width="26.28515625" customWidth="1"/>
    <col min="4" max="4" width="46.85546875" customWidth="1"/>
    <col min="5" max="5" width="30.140625" customWidth="1"/>
  </cols>
  <sheetData>
    <row r="1" spans="1:5" ht="31.5" thickBot="1" x14ac:dyDescent="0.3">
      <c r="A1" s="29" t="s">
        <v>12</v>
      </c>
      <c r="B1" s="29"/>
      <c r="C1" s="29"/>
      <c r="D1" s="29"/>
      <c r="E1" s="29"/>
    </row>
    <row r="2" spans="1:5" ht="30.75" thickTop="1" x14ac:dyDescent="0.25">
      <c r="A2" s="30" t="s">
        <v>13</v>
      </c>
      <c r="B2" s="30"/>
      <c r="C2" s="24" t="s">
        <v>15</v>
      </c>
      <c r="D2" s="31" t="s">
        <v>20</v>
      </c>
      <c r="E2" s="31"/>
    </row>
    <row r="3" spans="1:5" x14ac:dyDescent="0.25">
      <c r="A3" s="32" t="s">
        <v>14</v>
      </c>
      <c r="B3" s="32"/>
      <c r="C3" s="25" t="s">
        <v>16</v>
      </c>
      <c r="D3" s="33" t="s">
        <v>21</v>
      </c>
      <c r="E3" s="33"/>
    </row>
    <row r="4" spans="1:5" ht="15.75" x14ac:dyDescent="0.25">
      <c r="A4" s="26" t="s">
        <v>32</v>
      </c>
      <c r="B4" s="9"/>
      <c r="C4" s="9"/>
      <c r="D4" s="9"/>
      <c r="E4" s="9"/>
    </row>
    <row r="5" spans="1:5" ht="15.75" x14ac:dyDescent="0.25">
      <c r="A5" s="27"/>
      <c r="B5" s="9"/>
      <c r="C5" s="9"/>
      <c r="D5" s="9"/>
      <c r="E5" s="9"/>
    </row>
    <row r="6" spans="1:5" ht="15.75" x14ac:dyDescent="0.25">
      <c r="A6" s="28" t="s">
        <v>10</v>
      </c>
      <c r="B6" s="28"/>
      <c r="C6" s="28"/>
      <c r="D6" s="28"/>
      <c r="E6" s="28"/>
    </row>
    <row r="7" spans="1:5" ht="15.75" x14ac:dyDescent="0.25">
      <c r="A7" s="27"/>
      <c r="B7" s="27"/>
      <c r="C7" s="27"/>
      <c r="D7" s="27"/>
      <c r="E7" s="27"/>
    </row>
    <row r="8" spans="1:5" ht="18" x14ac:dyDescent="0.25">
      <c r="A8" s="6" t="s">
        <v>4</v>
      </c>
      <c r="B8" s="6" t="s">
        <v>5</v>
      </c>
      <c r="C8" s="6" t="s">
        <v>6</v>
      </c>
      <c r="D8" s="6" t="s">
        <v>7</v>
      </c>
      <c r="E8" s="6" t="s">
        <v>1</v>
      </c>
    </row>
    <row r="9" spans="1:5" x14ac:dyDescent="0.25">
      <c r="A9" s="7" t="s">
        <v>2</v>
      </c>
      <c r="B9" s="10"/>
      <c r="C9" s="5"/>
      <c r="D9" s="11" t="s">
        <v>43</v>
      </c>
      <c r="E9" s="21">
        <v>102555.94</v>
      </c>
    </row>
    <row r="10" spans="1:5" x14ac:dyDescent="0.25">
      <c r="A10" s="7" t="s">
        <v>2</v>
      </c>
      <c r="B10" s="10" t="s">
        <v>11</v>
      </c>
      <c r="C10" s="5" t="s">
        <v>11</v>
      </c>
      <c r="D10" s="11" t="s">
        <v>8</v>
      </c>
      <c r="E10" s="21">
        <v>484.81</v>
      </c>
    </row>
    <row r="11" spans="1:5" x14ac:dyDescent="0.25">
      <c r="A11" s="7" t="s">
        <v>2</v>
      </c>
      <c r="B11" s="10" t="s">
        <v>11</v>
      </c>
      <c r="C11" s="5" t="s">
        <v>11</v>
      </c>
      <c r="D11" s="11" t="s">
        <v>66</v>
      </c>
      <c r="E11" s="21">
        <v>17001.740000000002</v>
      </c>
    </row>
    <row r="12" spans="1:5" x14ac:dyDescent="0.25">
      <c r="A12" s="7" t="s">
        <v>2</v>
      </c>
      <c r="B12" s="10"/>
      <c r="C12" s="5"/>
      <c r="D12" s="5" t="s">
        <v>19</v>
      </c>
      <c r="E12" s="21">
        <v>18100</v>
      </c>
    </row>
    <row r="13" spans="1:5" x14ac:dyDescent="0.25">
      <c r="A13" s="7"/>
      <c r="B13" s="17"/>
      <c r="C13" s="5"/>
      <c r="D13" s="11"/>
      <c r="E13" s="21"/>
    </row>
    <row r="14" spans="1:5" x14ac:dyDescent="0.25">
      <c r="A14" s="7"/>
      <c r="B14" s="12"/>
      <c r="C14" s="5"/>
      <c r="D14" s="11"/>
      <c r="E14" s="21"/>
    </row>
    <row r="15" spans="1:5" x14ac:dyDescent="0.25">
      <c r="A15" s="13" t="s">
        <v>3</v>
      </c>
      <c r="B15" s="14"/>
      <c r="C15" s="15"/>
      <c r="D15" s="15"/>
      <c r="E15" s="22">
        <v>138142.49</v>
      </c>
    </row>
  </sheetData>
  <mergeCells count="6">
    <mergeCell ref="A6:E6"/>
    <mergeCell ref="A1:E1"/>
    <mergeCell ref="A2:B2"/>
    <mergeCell ref="D2:E2"/>
    <mergeCell ref="A3:B3"/>
    <mergeCell ref="D3:E3"/>
  </mergeCells>
  <conditionalFormatting sqref="A13:A14 C13:D14 A9:D12 A15:D15">
    <cfRule type="expression" dxfId="14" priority="6">
      <formula>MOD(ROW(),2)=0</formula>
    </cfRule>
  </conditionalFormatting>
  <conditionalFormatting sqref="E9:E15">
    <cfRule type="expression" dxfId="13" priority="4">
      <formula>MOD(ROW(),2)=0</formula>
    </cfRule>
    <cfRule type="expression" dxfId="12" priority="5">
      <formula>MOD(ROW(),2)=1</formula>
    </cfRule>
  </conditionalFormatting>
  <pageMargins left="0.7" right="0.7" top="0.75" bottom="0.75" header="0.3" footer="0.3"/>
  <tableParts count="1">
    <tablePart r:id="rId1"/>
  </tableParts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026569C-95D2-48AC-A3BA-9B03BC10BA30}">
  <dimension ref="A1:E16"/>
  <sheetViews>
    <sheetView workbookViewId="0">
      <selection activeCell="D10" sqref="D10"/>
    </sheetView>
  </sheetViews>
  <sheetFormatPr defaultRowHeight="15" x14ac:dyDescent="0.25"/>
  <cols>
    <col min="1" max="1" width="40.140625" customWidth="1"/>
    <col min="2" max="2" width="23.5703125" customWidth="1"/>
    <col min="3" max="3" width="25.28515625" customWidth="1"/>
    <col min="4" max="4" width="46.28515625" customWidth="1"/>
    <col min="5" max="5" width="20.7109375" customWidth="1"/>
  </cols>
  <sheetData>
    <row r="1" spans="1:5" ht="31.5" thickBot="1" x14ac:dyDescent="0.3">
      <c r="A1" s="29" t="s">
        <v>12</v>
      </c>
      <c r="B1" s="29"/>
      <c r="C1" s="29"/>
      <c r="D1" s="29"/>
      <c r="E1" s="29"/>
    </row>
    <row r="2" spans="1:5" ht="30.75" thickTop="1" x14ac:dyDescent="0.25">
      <c r="A2" s="30" t="s">
        <v>13</v>
      </c>
      <c r="B2" s="30"/>
      <c r="C2" s="24" t="s">
        <v>15</v>
      </c>
      <c r="D2" s="31" t="s">
        <v>20</v>
      </c>
      <c r="E2" s="31"/>
    </row>
    <row r="3" spans="1:5" x14ac:dyDescent="0.25">
      <c r="A3" s="32" t="s">
        <v>14</v>
      </c>
      <c r="B3" s="32"/>
      <c r="C3" s="25" t="s">
        <v>16</v>
      </c>
      <c r="D3" s="33" t="s">
        <v>21</v>
      </c>
      <c r="E3" s="33"/>
    </row>
    <row r="4" spans="1:5" ht="15.75" x14ac:dyDescent="0.25">
      <c r="A4" s="26" t="s">
        <v>22</v>
      </c>
      <c r="B4" s="9"/>
      <c r="C4" s="9"/>
      <c r="D4" s="9"/>
      <c r="E4" s="9"/>
    </row>
    <row r="5" spans="1:5" ht="15.75" x14ac:dyDescent="0.25">
      <c r="A5" s="27"/>
      <c r="B5" s="9"/>
      <c r="C5" s="9"/>
      <c r="D5" s="9"/>
      <c r="E5" s="9"/>
    </row>
    <row r="6" spans="1:5" ht="15.75" x14ac:dyDescent="0.25">
      <c r="A6" s="28" t="s">
        <v>10</v>
      </c>
      <c r="B6" s="28"/>
      <c r="C6" s="28"/>
      <c r="D6" s="28"/>
      <c r="E6" s="28"/>
    </row>
    <row r="7" spans="1:5" ht="15.75" x14ac:dyDescent="0.25">
      <c r="A7" s="27"/>
      <c r="B7" s="27"/>
      <c r="C7" s="27"/>
      <c r="D7" s="27"/>
      <c r="E7" s="27"/>
    </row>
    <row r="8" spans="1:5" ht="18" x14ac:dyDescent="0.25">
      <c r="A8" s="6" t="s">
        <v>4</v>
      </c>
      <c r="B8" s="6" t="s">
        <v>5</v>
      </c>
      <c r="C8" s="6" t="s">
        <v>6</v>
      </c>
      <c r="D8" s="6" t="s">
        <v>7</v>
      </c>
      <c r="E8" s="6" t="s">
        <v>1</v>
      </c>
    </row>
    <row r="9" spans="1:5" ht="30" x14ac:dyDescent="0.25">
      <c r="A9" s="7" t="s">
        <v>2</v>
      </c>
      <c r="B9" s="10"/>
      <c r="C9" s="5"/>
      <c r="D9" s="11" t="s">
        <v>49</v>
      </c>
      <c r="E9" s="21">
        <v>85502.33</v>
      </c>
    </row>
    <row r="10" spans="1:5" x14ac:dyDescent="0.25">
      <c r="A10" s="7" t="s">
        <v>2</v>
      </c>
      <c r="B10" s="10" t="s">
        <v>11</v>
      </c>
      <c r="C10" s="5" t="s">
        <v>11</v>
      </c>
      <c r="D10" s="11" t="s">
        <v>52</v>
      </c>
      <c r="E10" s="21">
        <v>294.58999999999997</v>
      </c>
    </row>
    <row r="11" spans="1:5" x14ac:dyDescent="0.25">
      <c r="A11" s="7" t="s">
        <v>2</v>
      </c>
      <c r="B11" s="10" t="s">
        <v>11</v>
      </c>
      <c r="C11" s="5" t="s">
        <v>11</v>
      </c>
      <c r="D11" s="11" t="s">
        <v>46</v>
      </c>
      <c r="E11" s="21">
        <v>14156.51</v>
      </c>
    </row>
    <row r="12" spans="1:5" x14ac:dyDescent="0.25">
      <c r="A12" s="7" t="s">
        <v>33</v>
      </c>
      <c r="B12" s="10">
        <v>18683136487</v>
      </c>
      <c r="C12" s="5" t="s">
        <v>17</v>
      </c>
      <c r="D12" s="5" t="s">
        <v>45</v>
      </c>
      <c r="E12" s="21">
        <v>168</v>
      </c>
    </row>
    <row r="13" spans="1:5" x14ac:dyDescent="0.25">
      <c r="A13" s="7" t="s">
        <v>2</v>
      </c>
      <c r="B13" s="10"/>
      <c r="C13" s="5"/>
      <c r="D13" s="5" t="s">
        <v>19</v>
      </c>
      <c r="E13" s="21"/>
    </row>
    <row r="14" spans="1:5" x14ac:dyDescent="0.25">
      <c r="A14" s="7"/>
      <c r="B14" s="12"/>
      <c r="C14" s="5"/>
      <c r="D14" s="11"/>
      <c r="E14" s="21"/>
    </row>
    <row r="15" spans="1:5" x14ac:dyDescent="0.25">
      <c r="A15" s="13" t="s">
        <v>3</v>
      </c>
      <c r="B15" s="14"/>
      <c r="C15" s="15"/>
      <c r="D15" s="15"/>
      <c r="E15" s="22">
        <v>100121.43</v>
      </c>
    </row>
    <row r="16" spans="1:5" x14ac:dyDescent="0.25">
      <c r="A16" s="8"/>
      <c r="B16" s="8"/>
      <c r="C16" s="8"/>
      <c r="D16" s="8"/>
      <c r="E16" s="8"/>
    </row>
  </sheetData>
  <mergeCells count="6">
    <mergeCell ref="A6:E6"/>
    <mergeCell ref="A1:E1"/>
    <mergeCell ref="A2:B2"/>
    <mergeCell ref="D2:E2"/>
    <mergeCell ref="A3:B3"/>
    <mergeCell ref="D3:E3"/>
  </mergeCells>
  <conditionalFormatting sqref="A9:D11 A13:D13 A15:D15 A14 C14:D14">
    <cfRule type="expression" dxfId="176" priority="6">
      <formula>MOD(ROW(),2)=0</formula>
    </cfRule>
  </conditionalFormatting>
  <conditionalFormatting sqref="E9:E11 E13:E15">
    <cfRule type="expression" dxfId="175" priority="4">
      <formula>MOD(ROW(),2)=0</formula>
    </cfRule>
    <cfRule type="expression" dxfId="174" priority="5">
      <formula>MOD(ROW(),2)=1</formula>
    </cfRule>
  </conditionalFormatting>
  <conditionalFormatting sqref="A12:D12">
    <cfRule type="expression" dxfId="173" priority="3">
      <formula>MOD(ROW(),2)=0</formula>
    </cfRule>
  </conditionalFormatting>
  <conditionalFormatting sqref="E12">
    <cfRule type="expression" dxfId="172" priority="1">
      <formula>MOD(ROW(),2)=0</formula>
    </cfRule>
    <cfRule type="expression" dxfId="171" priority="2">
      <formula>MOD(ROW(),2)=1</formula>
    </cfRule>
  </conditionalFormatting>
  <pageMargins left="0.7" right="0.7" top="0.75" bottom="0.75" header="0.3" footer="0.3"/>
  <tableParts count="1">
    <tablePart r:id="rId1"/>
  </tableParts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7166456-3429-490C-93CE-7386F510D51B}">
  <dimension ref="A1:E16"/>
  <sheetViews>
    <sheetView workbookViewId="0">
      <selection activeCell="D10" sqref="D10"/>
    </sheetView>
  </sheetViews>
  <sheetFormatPr defaultRowHeight="15" x14ac:dyDescent="0.25"/>
  <cols>
    <col min="1" max="1" width="48" customWidth="1"/>
    <col min="2" max="2" width="31.28515625" customWidth="1"/>
    <col min="3" max="3" width="29.85546875" customWidth="1"/>
    <col min="4" max="4" width="48.140625" customWidth="1"/>
    <col min="5" max="5" width="21.5703125" customWidth="1"/>
  </cols>
  <sheetData>
    <row r="1" spans="1:5" ht="31.5" thickBot="1" x14ac:dyDescent="0.3">
      <c r="A1" s="29" t="s">
        <v>12</v>
      </c>
      <c r="B1" s="29"/>
      <c r="C1" s="29"/>
      <c r="D1" s="29"/>
      <c r="E1" s="29"/>
    </row>
    <row r="2" spans="1:5" ht="15.75" thickTop="1" x14ac:dyDescent="0.25">
      <c r="A2" s="30" t="s">
        <v>13</v>
      </c>
      <c r="B2" s="30"/>
      <c r="C2" s="24" t="s">
        <v>15</v>
      </c>
      <c r="D2" s="31" t="s">
        <v>20</v>
      </c>
      <c r="E2" s="31"/>
    </row>
    <row r="3" spans="1:5" x14ac:dyDescent="0.25">
      <c r="A3" s="32" t="s">
        <v>14</v>
      </c>
      <c r="B3" s="32"/>
      <c r="C3" s="25" t="s">
        <v>16</v>
      </c>
      <c r="D3" s="33" t="s">
        <v>21</v>
      </c>
      <c r="E3" s="33"/>
    </row>
    <row r="4" spans="1:5" ht="15.75" x14ac:dyDescent="0.25">
      <c r="A4" s="26" t="s">
        <v>23</v>
      </c>
      <c r="B4" s="9"/>
      <c r="C4" s="9"/>
      <c r="D4" s="9"/>
      <c r="E4" s="9"/>
    </row>
    <row r="5" spans="1:5" ht="15.75" x14ac:dyDescent="0.25">
      <c r="A5" s="27"/>
      <c r="B5" s="9"/>
      <c r="C5" s="9"/>
      <c r="D5" s="9"/>
      <c r="E5" s="9"/>
    </row>
    <row r="6" spans="1:5" ht="15.75" x14ac:dyDescent="0.25">
      <c r="A6" s="28" t="s">
        <v>10</v>
      </c>
      <c r="B6" s="28"/>
      <c r="C6" s="28"/>
      <c r="D6" s="28"/>
      <c r="E6" s="28"/>
    </row>
    <row r="7" spans="1:5" ht="15.75" x14ac:dyDescent="0.25">
      <c r="A7" s="27"/>
      <c r="B7" s="27"/>
      <c r="C7" s="27"/>
      <c r="D7" s="27"/>
      <c r="E7" s="27"/>
    </row>
    <row r="8" spans="1:5" ht="18" x14ac:dyDescent="0.25">
      <c r="A8" s="6" t="s">
        <v>4</v>
      </c>
      <c r="B8" s="6" t="s">
        <v>5</v>
      </c>
      <c r="C8" s="6" t="s">
        <v>6</v>
      </c>
      <c r="D8" s="6" t="s">
        <v>7</v>
      </c>
      <c r="E8" s="6" t="s">
        <v>1</v>
      </c>
    </row>
    <row r="9" spans="1:5" x14ac:dyDescent="0.25">
      <c r="A9" s="7" t="s">
        <v>2</v>
      </c>
      <c r="B9" s="10"/>
      <c r="C9" s="5"/>
      <c r="D9" s="11" t="s">
        <v>34</v>
      </c>
      <c r="E9" s="21">
        <v>84934.14</v>
      </c>
    </row>
    <row r="10" spans="1:5" x14ac:dyDescent="0.25">
      <c r="A10" s="7" t="s">
        <v>2</v>
      </c>
      <c r="B10" s="10" t="s">
        <v>11</v>
      </c>
      <c r="C10" s="5" t="s">
        <v>11</v>
      </c>
      <c r="D10" s="11" t="s">
        <v>54</v>
      </c>
      <c r="E10" s="21">
        <v>241.98</v>
      </c>
    </row>
    <row r="11" spans="1:5" x14ac:dyDescent="0.25">
      <c r="A11" s="7" t="s">
        <v>2</v>
      </c>
      <c r="B11" s="10" t="s">
        <v>11</v>
      </c>
      <c r="C11" s="5" t="s">
        <v>11</v>
      </c>
      <c r="D11" s="11" t="s">
        <v>47</v>
      </c>
      <c r="E11" s="21">
        <v>14054.05</v>
      </c>
    </row>
    <row r="12" spans="1:5" x14ac:dyDescent="0.25">
      <c r="A12" s="7" t="s">
        <v>33</v>
      </c>
      <c r="B12" s="10">
        <v>18683136487</v>
      </c>
      <c r="C12" s="5" t="s">
        <v>17</v>
      </c>
      <c r="D12" s="5" t="s">
        <v>18</v>
      </c>
      <c r="E12" s="21">
        <v>168</v>
      </c>
    </row>
    <row r="13" spans="1:5" x14ac:dyDescent="0.25">
      <c r="A13" s="7" t="s">
        <v>2</v>
      </c>
      <c r="B13" s="10"/>
      <c r="C13" s="5"/>
      <c r="D13" s="5" t="s">
        <v>50</v>
      </c>
      <c r="E13" s="21">
        <v>5300</v>
      </c>
    </row>
    <row r="14" spans="1:5" x14ac:dyDescent="0.25">
      <c r="A14" s="7"/>
      <c r="B14" s="17"/>
      <c r="C14" s="5"/>
      <c r="D14" s="11"/>
      <c r="E14" s="21"/>
    </row>
    <row r="15" spans="1:5" x14ac:dyDescent="0.25">
      <c r="A15" s="7"/>
      <c r="B15" s="12"/>
      <c r="C15" s="5"/>
      <c r="D15" s="11"/>
      <c r="E15" s="21"/>
    </row>
    <row r="16" spans="1:5" x14ac:dyDescent="0.25">
      <c r="A16" s="13" t="s">
        <v>3</v>
      </c>
      <c r="B16" s="14"/>
      <c r="C16" s="15"/>
      <c r="D16" s="15"/>
      <c r="E16" s="22">
        <v>104698.17</v>
      </c>
    </row>
  </sheetData>
  <mergeCells count="6">
    <mergeCell ref="A6:E6"/>
    <mergeCell ref="A1:E1"/>
    <mergeCell ref="A2:B2"/>
    <mergeCell ref="D2:E2"/>
    <mergeCell ref="A3:B3"/>
    <mergeCell ref="D3:E3"/>
  </mergeCells>
  <conditionalFormatting sqref="A14:A15 C14:D15 A9:D11 A13:D13 A16:D16">
    <cfRule type="expression" dxfId="158" priority="6">
      <formula>MOD(ROW(),2)=0</formula>
    </cfRule>
  </conditionalFormatting>
  <conditionalFormatting sqref="E9:E11 E13:E16">
    <cfRule type="expression" dxfId="157" priority="4">
      <formula>MOD(ROW(),2)=0</formula>
    </cfRule>
    <cfRule type="expression" dxfId="156" priority="5">
      <formula>MOD(ROW(),2)=1</formula>
    </cfRule>
  </conditionalFormatting>
  <conditionalFormatting sqref="A12:D12">
    <cfRule type="expression" dxfId="155" priority="3">
      <formula>MOD(ROW(),2)=0</formula>
    </cfRule>
  </conditionalFormatting>
  <conditionalFormatting sqref="E12">
    <cfRule type="expression" dxfId="154" priority="1">
      <formula>MOD(ROW(),2)=0</formula>
    </cfRule>
    <cfRule type="expression" dxfId="153" priority="2">
      <formula>MOD(ROW(),2)=1</formula>
    </cfRule>
  </conditionalFormatting>
  <pageMargins left="0.7" right="0.7" top="0.75" bottom="0.75" header="0.3" footer="0.3"/>
  <tableParts count="1">
    <tablePart r:id="rId1"/>
  </tableParts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AF64539-FE42-43C8-B611-BE52C3FEC47E}">
  <dimension ref="A1:E16"/>
  <sheetViews>
    <sheetView workbookViewId="0">
      <selection activeCell="D10" sqref="D10"/>
    </sheetView>
  </sheetViews>
  <sheetFormatPr defaultRowHeight="15" x14ac:dyDescent="0.25"/>
  <cols>
    <col min="1" max="1" width="37.42578125" customWidth="1"/>
    <col min="2" max="2" width="29.140625" customWidth="1"/>
    <col min="3" max="3" width="31.5703125" customWidth="1"/>
    <col min="4" max="4" width="47.140625" customWidth="1"/>
    <col min="5" max="5" width="23.140625" customWidth="1"/>
  </cols>
  <sheetData>
    <row r="1" spans="1:5" ht="31.5" thickBot="1" x14ac:dyDescent="0.3">
      <c r="A1" s="29" t="s">
        <v>12</v>
      </c>
      <c r="B1" s="29"/>
      <c r="C1" s="29"/>
      <c r="D1" s="29"/>
      <c r="E1" s="29"/>
    </row>
    <row r="2" spans="1:5" ht="15.75" thickTop="1" x14ac:dyDescent="0.25">
      <c r="A2" s="30" t="s">
        <v>13</v>
      </c>
      <c r="B2" s="30"/>
      <c r="C2" s="24" t="s">
        <v>15</v>
      </c>
      <c r="D2" s="31" t="s">
        <v>20</v>
      </c>
      <c r="E2" s="31"/>
    </row>
    <row r="3" spans="1:5" x14ac:dyDescent="0.25">
      <c r="A3" s="32" t="s">
        <v>14</v>
      </c>
      <c r="B3" s="32"/>
      <c r="C3" s="25" t="s">
        <v>16</v>
      </c>
      <c r="D3" s="33" t="s">
        <v>21</v>
      </c>
      <c r="E3" s="33"/>
    </row>
    <row r="4" spans="1:5" ht="15.75" x14ac:dyDescent="0.25">
      <c r="A4" s="26" t="s">
        <v>24</v>
      </c>
      <c r="B4" s="9"/>
      <c r="C4" s="9"/>
      <c r="D4" s="9"/>
      <c r="E4" s="9"/>
    </row>
    <row r="5" spans="1:5" ht="15.75" x14ac:dyDescent="0.25">
      <c r="A5" s="27"/>
      <c r="B5" s="9"/>
      <c r="C5" s="9"/>
      <c r="D5" s="9"/>
      <c r="E5" s="9"/>
    </row>
    <row r="6" spans="1:5" ht="15.75" x14ac:dyDescent="0.25">
      <c r="A6" s="28" t="s">
        <v>10</v>
      </c>
      <c r="B6" s="28"/>
      <c r="C6" s="28"/>
      <c r="D6" s="28"/>
      <c r="E6" s="28"/>
    </row>
    <row r="7" spans="1:5" ht="15.75" x14ac:dyDescent="0.25">
      <c r="A7" s="27"/>
      <c r="B7" s="27"/>
      <c r="C7" s="27"/>
      <c r="D7" s="27"/>
      <c r="E7" s="27"/>
    </row>
    <row r="8" spans="1:5" ht="18" x14ac:dyDescent="0.25">
      <c r="A8" s="6" t="s">
        <v>4</v>
      </c>
      <c r="B8" s="6" t="s">
        <v>5</v>
      </c>
      <c r="C8" s="6" t="s">
        <v>6</v>
      </c>
      <c r="D8" s="6" t="s">
        <v>7</v>
      </c>
      <c r="E8" s="6" t="s">
        <v>1</v>
      </c>
    </row>
    <row r="9" spans="1:5" x14ac:dyDescent="0.25">
      <c r="A9" s="7" t="s">
        <v>2</v>
      </c>
      <c r="B9" s="10"/>
      <c r="C9" s="5"/>
      <c r="D9" s="11" t="s">
        <v>35</v>
      </c>
      <c r="E9" s="21">
        <v>102764.29</v>
      </c>
    </row>
    <row r="10" spans="1:5" x14ac:dyDescent="0.25">
      <c r="A10" s="7" t="s">
        <v>2</v>
      </c>
      <c r="B10" s="10" t="s">
        <v>11</v>
      </c>
      <c r="C10" s="5" t="s">
        <v>11</v>
      </c>
      <c r="D10" s="11" t="s">
        <v>55</v>
      </c>
      <c r="E10" s="21">
        <v>562.74</v>
      </c>
    </row>
    <row r="11" spans="1:5" x14ac:dyDescent="0.25">
      <c r="A11" s="7" t="s">
        <v>2</v>
      </c>
      <c r="B11" s="10" t="s">
        <v>11</v>
      </c>
      <c r="C11" s="5" t="s">
        <v>11</v>
      </c>
      <c r="D11" s="11" t="s">
        <v>48</v>
      </c>
      <c r="E11" s="21">
        <v>17048.96</v>
      </c>
    </row>
    <row r="12" spans="1:5" x14ac:dyDescent="0.25">
      <c r="A12" s="7" t="s">
        <v>33</v>
      </c>
      <c r="B12" s="10">
        <v>18683136487</v>
      </c>
      <c r="C12" s="5" t="s">
        <v>17</v>
      </c>
      <c r="D12" s="5" t="s">
        <v>18</v>
      </c>
      <c r="E12" s="21">
        <v>168</v>
      </c>
    </row>
    <row r="13" spans="1:5" x14ac:dyDescent="0.25">
      <c r="A13" s="7" t="s">
        <v>2</v>
      </c>
      <c r="B13" s="10"/>
      <c r="C13" s="5"/>
      <c r="D13" s="5" t="s">
        <v>19</v>
      </c>
      <c r="E13" s="21">
        <v>1211.08</v>
      </c>
    </row>
    <row r="14" spans="1:5" x14ac:dyDescent="0.25">
      <c r="A14" s="7"/>
      <c r="B14" s="17"/>
      <c r="C14" s="5"/>
      <c r="D14" s="11"/>
      <c r="E14" s="21"/>
    </row>
    <row r="15" spans="1:5" x14ac:dyDescent="0.25">
      <c r="A15" s="7"/>
      <c r="B15" s="12"/>
      <c r="C15" s="5"/>
      <c r="D15" s="11"/>
      <c r="E15" s="21"/>
    </row>
    <row r="16" spans="1:5" x14ac:dyDescent="0.25">
      <c r="A16" s="13" t="s">
        <v>3</v>
      </c>
      <c r="B16" s="14"/>
      <c r="C16" s="15"/>
      <c r="D16" s="15"/>
      <c r="E16" s="22">
        <v>121755.07</v>
      </c>
    </row>
  </sheetData>
  <mergeCells count="6">
    <mergeCell ref="A6:E6"/>
    <mergeCell ref="A1:E1"/>
    <mergeCell ref="A2:B2"/>
    <mergeCell ref="D2:E2"/>
    <mergeCell ref="A3:B3"/>
    <mergeCell ref="D3:E3"/>
  </mergeCells>
  <conditionalFormatting sqref="A14:A15 C14:D15 A9:D11 A13:D13 A16:D16">
    <cfRule type="expression" dxfId="140" priority="6">
      <formula>MOD(ROW(),2)=0</formula>
    </cfRule>
  </conditionalFormatting>
  <conditionalFormatting sqref="E9:E11 E13:E16">
    <cfRule type="expression" dxfId="139" priority="4">
      <formula>MOD(ROW(),2)=0</formula>
    </cfRule>
    <cfRule type="expression" dxfId="138" priority="5">
      <formula>MOD(ROW(),2)=1</formula>
    </cfRule>
  </conditionalFormatting>
  <conditionalFormatting sqref="A12:D12">
    <cfRule type="expression" dxfId="137" priority="3">
      <formula>MOD(ROW(),2)=0</formula>
    </cfRule>
  </conditionalFormatting>
  <conditionalFormatting sqref="E12">
    <cfRule type="expression" dxfId="136" priority="1">
      <formula>MOD(ROW(),2)=0</formula>
    </cfRule>
    <cfRule type="expression" dxfId="135" priority="2">
      <formula>MOD(ROW(),2)=1</formula>
    </cfRule>
  </conditionalFormatting>
  <pageMargins left="0.7" right="0.7" top="0.75" bottom="0.75" header="0.3" footer="0.3"/>
  <tableParts count="1">
    <tablePart r:id="rId1"/>
  </tableParts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F5308C5-E8DB-47CA-8C53-607FA0B226C3}">
  <dimension ref="A1:E16"/>
  <sheetViews>
    <sheetView workbookViewId="0">
      <selection activeCell="D11" sqref="D11"/>
    </sheetView>
  </sheetViews>
  <sheetFormatPr defaultRowHeight="15" x14ac:dyDescent="0.25"/>
  <cols>
    <col min="1" max="1" width="32.85546875" customWidth="1"/>
    <col min="2" max="2" width="25.85546875" customWidth="1"/>
    <col min="3" max="3" width="25.7109375" customWidth="1"/>
    <col min="4" max="4" width="45.42578125" customWidth="1"/>
    <col min="5" max="5" width="26.140625" customWidth="1"/>
  </cols>
  <sheetData>
    <row r="1" spans="1:5" ht="31.5" thickBot="1" x14ac:dyDescent="0.3">
      <c r="A1" s="29" t="s">
        <v>12</v>
      </c>
      <c r="B1" s="29"/>
      <c r="C1" s="29"/>
      <c r="D1" s="29"/>
      <c r="E1" s="29"/>
    </row>
    <row r="2" spans="1:5" ht="30.75" thickTop="1" x14ac:dyDescent="0.25">
      <c r="A2" s="30" t="s">
        <v>13</v>
      </c>
      <c r="B2" s="30"/>
      <c r="C2" s="24" t="s">
        <v>15</v>
      </c>
      <c r="D2" s="31" t="s">
        <v>20</v>
      </c>
      <c r="E2" s="31"/>
    </row>
    <row r="3" spans="1:5" x14ac:dyDescent="0.25">
      <c r="A3" s="32" t="s">
        <v>14</v>
      </c>
      <c r="B3" s="32"/>
      <c r="C3" s="25" t="s">
        <v>16</v>
      </c>
      <c r="D3" s="33" t="s">
        <v>21</v>
      </c>
      <c r="E3" s="33"/>
    </row>
    <row r="4" spans="1:5" ht="15.75" x14ac:dyDescent="0.25">
      <c r="A4" s="26" t="s">
        <v>25</v>
      </c>
      <c r="B4" s="9"/>
      <c r="C4" s="9"/>
      <c r="D4" s="9"/>
      <c r="E4" s="9"/>
    </row>
    <row r="5" spans="1:5" ht="15.75" x14ac:dyDescent="0.25">
      <c r="A5" s="27"/>
      <c r="B5" s="9"/>
      <c r="C5" s="9"/>
      <c r="D5" s="9"/>
      <c r="E5" s="9"/>
    </row>
    <row r="6" spans="1:5" ht="15.75" x14ac:dyDescent="0.25">
      <c r="A6" s="28" t="s">
        <v>10</v>
      </c>
      <c r="B6" s="28"/>
      <c r="C6" s="28"/>
      <c r="D6" s="28"/>
      <c r="E6" s="28"/>
    </row>
    <row r="7" spans="1:5" ht="15.75" x14ac:dyDescent="0.25">
      <c r="A7" s="27"/>
      <c r="B7" s="27"/>
      <c r="C7" s="27"/>
      <c r="D7" s="27"/>
      <c r="E7" s="27"/>
    </row>
    <row r="8" spans="1:5" ht="18" x14ac:dyDescent="0.25">
      <c r="A8" s="6" t="s">
        <v>4</v>
      </c>
      <c r="B8" s="6" t="s">
        <v>5</v>
      </c>
      <c r="C8" s="6" t="s">
        <v>6</v>
      </c>
      <c r="D8" s="6" t="s">
        <v>7</v>
      </c>
      <c r="E8" s="6" t="s">
        <v>1</v>
      </c>
    </row>
    <row r="9" spans="1:5" ht="30" x14ac:dyDescent="0.25">
      <c r="A9" s="7" t="s">
        <v>2</v>
      </c>
      <c r="B9" s="10"/>
      <c r="C9" s="5"/>
      <c r="D9" s="11" t="s">
        <v>36</v>
      </c>
      <c r="E9" s="21">
        <v>101890.34</v>
      </c>
    </row>
    <row r="10" spans="1:5" x14ac:dyDescent="0.25">
      <c r="A10" s="7" t="s">
        <v>2</v>
      </c>
      <c r="B10" s="10" t="s">
        <v>11</v>
      </c>
      <c r="C10" s="5" t="s">
        <v>11</v>
      </c>
      <c r="D10" s="11" t="s">
        <v>56</v>
      </c>
      <c r="E10" s="21">
        <v>209.45</v>
      </c>
    </row>
    <row r="11" spans="1:5" x14ac:dyDescent="0.25">
      <c r="A11" s="7" t="s">
        <v>2</v>
      </c>
      <c r="B11" s="10" t="s">
        <v>11</v>
      </c>
      <c r="C11" s="5" t="s">
        <v>11</v>
      </c>
      <c r="D11" s="11" t="s">
        <v>59</v>
      </c>
      <c r="E11" s="21">
        <v>16846.45</v>
      </c>
    </row>
    <row r="12" spans="1:5" x14ac:dyDescent="0.25">
      <c r="A12" s="7" t="s">
        <v>2</v>
      </c>
      <c r="B12" s="10"/>
      <c r="C12" s="5"/>
      <c r="D12" s="5" t="s">
        <v>19</v>
      </c>
      <c r="E12" s="21">
        <v>220.72</v>
      </c>
    </row>
    <row r="13" spans="1:5" x14ac:dyDescent="0.25">
      <c r="A13" s="7"/>
      <c r="B13" s="10"/>
      <c r="C13" s="5"/>
      <c r="D13" s="5"/>
      <c r="E13" s="21"/>
    </row>
    <row r="14" spans="1:5" x14ac:dyDescent="0.25">
      <c r="A14" s="7"/>
      <c r="B14" s="17"/>
      <c r="C14" s="5"/>
      <c r="D14" s="11"/>
      <c r="E14" s="21"/>
    </row>
    <row r="15" spans="1:5" x14ac:dyDescent="0.25">
      <c r="A15" s="7"/>
      <c r="B15" s="12"/>
      <c r="C15" s="5"/>
      <c r="D15" s="11"/>
      <c r="E15" s="21"/>
    </row>
    <row r="16" spans="1:5" x14ac:dyDescent="0.25">
      <c r="A16" s="13" t="s">
        <v>3</v>
      </c>
      <c r="B16" s="14"/>
      <c r="C16" s="15"/>
      <c r="D16" s="15"/>
      <c r="E16" s="22">
        <v>119166.96</v>
      </c>
    </row>
  </sheetData>
  <mergeCells count="6">
    <mergeCell ref="A6:E6"/>
    <mergeCell ref="A1:E1"/>
    <mergeCell ref="A2:B2"/>
    <mergeCell ref="D2:E2"/>
    <mergeCell ref="A3:B3"/>
    <mergeCell ref="D3:E3"/>
  </mergeCells>
  <conditionalFormatting sqref="A14:A15 C14:D15 A9:D11 A13:D13 A16:D16">
    <cfRule type="expression" dxfId="122" priority="6">
      <formula>MOD(ROW(),2)=0</formula>
    </cfRule>
  </conditionalFormatting>
  <conditionalFormatting sqref="E9:E11 E13:E16">
    <cfRule type="expression" dxfId="121" priority="4">
      <formula>MOD(ROW(),2)=0</formula>
    </cfRule>
    <cfRule type="expression" dxfId="120" priority="5">
      <formula>MOD(ROW(),2)=1</formula>
    </cfRule>
  </conditionalFormatting>
  <conditionalFormatting sqref="A12:D12">
    <cfRule type="expression" dxfId="119" priority="3">
      <formula>MOD(ROW(),2)=0</formula>
    </cfRule>
  </conditionalFormatting>
  <conditionalFormatting sqref="E12">
    <cfRule type="expression" dxfId="118" priority="1">
      <formula>MOD(ROW(),2)=0</formula>
    </cfRule>
    <cfRule type="expression" dxfId="117" priority="2">
      <formula>MOD(ROW(),2)=1</formula>
    </cfRule>
  </conditionalFormatting>
  <pageMargins left="0.7" right="0.7" top="0.75" bottom="0.75" header="0.3" footer="0.3"/>
  <tableParts count="1">
    <tablePart r:id="rId1"/>
  </tableParts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2C740BE-2915-4DB3-9D57-FDE8A70DCD3D}">
  <dimension ref="A1:E15"/>
  <sheetViews>
    <sheetView workbookViewId="0">
      <selection activeCell="D15" sqref="D15"/>
    </sheetView>
  </sheetViews>
  <sheetFormatPr defaultRowHeight="15" x14ac:dyDescent="0.25"/>
  <cols>
    <col min="1" max="1" width="36.85546875" customWidth="1"/>
    <col min="2" max="3" width="24.42578125" customWidth="1"/>
    <col min="4" max="4" width="45.42578125" customWidth="1"/>
    <col min="5" max="5" width="26.42578125" customWidth="1"/>
  </cols>
  <sheetData>
    <row r="1" spans="1:5" ht="31.5" thickBot="1" x14ac:dyDescent="0.3">
      <c r="A1" s="29" t="s">
        <v>12</v>
      </c>
      <c r="B1" s="29"/>
      <c r="C1" s="29"/>
      <c r="D1" s="29"/>
      <c r="E1" s="29"/>
    </row>
    <row r="2" spans="1:5" ht="30.75" thickTop="1" x14ac:dyDescent="0.25">
      <c r="A2" s="30" t="s">
        <v>13</v>
      </c>
      <c r="B2" s="30"/>
      <c r="C2" s="24" t="s">
        <v>15</v>
      </c>
      <c r="D2" s="31" t="s">
        <v>20</v>
      </c>
      <c r="E2" s="31"/>
    </row>
    <row r="3" spans="1:5" x14ac:dyDescent="0.25">
      <c r="A3" s="32" t="s">
        <v>14</v>
      </c>
      <c r="B3" s="32"/>
      <c r="C3" s="25" t="s">
        <v>16</v>
      </c>
      <c r="D3" s="33" t="s">
        <v>21</v>
      </c>
      <c r="E3" s="33"/>
    </row>
    <row r="4" spans="1:5" ht="15.75" x14ac:dyDescent="0.25">
      <c r="A4" s="26" t="s">
        <v>26</v>
      </c>
      <c r="B4" s="9"/>
      <c r="C4" s="9"/>
      <c r="D4" s="9"/>
      <c r="E4" s="9"/>
    </row>
    <row r="5" spans="1:5" ht="15.75" x14ac:dyDescent="0.25">
      <c r="A5" s="27"/>
      <c r="B5" s="9"/>
      <c r="C5" s="9"/>
      <c r="D5" s="9"/>
      <c r="E5" s="9"/>
    </row>
    <row r="6" spans="1:5" ht="15.75" x14ac:dyDescent="0.25">
      <c r="A6" s="28" t="s">
        <v>10</v>
      </c>
      <c r="B6" s="28"/>
      <c r="C6" s="28"/>
      <c r="D6" s="28"/>
      <c r="E6" s="28"/>
    </row>
    <row r="7" spans="1:5" ht="15.75" x14ac:dyDescent="0.25">
      <c r="A7" s="27"/>
      <c r="B7" s="27"/>
      <c r="C7" s="27"/>
      <c r="D7" s="27"/>
      <c r="E7" s="27"/>
    </row>
    <row r="8" spans="1:5" ht="18" x14ac:dyDescent="0.25">
      <c r="A8" s="6" t="s">
        <v>4</v>
      </c>
      <c r="B8" s="6" t="s">
        <v>5</v>
      </c>
      <c r="C8" s="6" t="s">
        <v>6</v>
      </c>
      <c r="D8" s="6" t="s">
        <v>7</v>
      </c>
      <c r="E8" s="6" t="s">
        <v>1</v>
      </c>
    </row>
    <row r="9" spans="1:5" ht="30" x14ac:dyDescent="0.25">
      <c r="A9" s="7" t="s">
        <v>2</v>
      </c>
      <c r="B9" s="10"/>
      <c r="C9" s="5"/>
      <c r="D9" s="11" t="s">
        <v>37</v>
      </c>
      <c r="E9" s="21">
        <v>102706.16</v>
      </c>
    </row>
    <row r="10" spans="1:5" x14ac:dyDescent="0.25">
      <c r="A10" s="7" t="s">
        <v>2</v>
      </c>
      <c r="B10" s="10" t="s">
        <v>11</v>
      </c>
      <c r="C10" s="5" t="s">
        <v>11</v>
      </c>
      <c r="D10" s="11" t="s">
        <v>57</v>
      </c>
      <c r="E10" s="21">
        <v>300.51</v>
      </c>
    </row>
    <row r="11" spans="1:5" x14ac:dyDescent="0.25">
      <c r="A11" s="7" t="s">
        <v>2</v>
      </c>
      <c r="B11" s="10" t="s">
        <v>11</v>
      </c>
      <c r="C11" s="5" t="s">
        <v>11</v>
      </c>
      <c r="D11" s="11" t="s">
        <v>60</v>
      </c>
      <c r="E11" s="21">
        <v>16996.16</v>
      </c>
    </row>
    <row r="12" spans="1:5" x14ac:dyDescent="0.25">
      <c r="A12" s="7" t="s">
        <v>2</v>
      </c>
      <c r="B12" s="10"/>
      <c r="C12" s="5"/>
      <c r="D12" s="5" t="s">
        <v>19</v>
      </c>
      <c r="E12" s="21">
        <v>18666.78</v>
      </c>
    </row>
    <row r="13" spans="1:5" x14ac:dyDescent="0.25">
      <c r="A13" s="7"/>
      <c r="B13" s="17"/>
      <c r="C13" s="5"/>
      <c r="D13" s="11"/>
      <c r="E13" s="21"/>
    </row>
    <row r="14" spans="1:5" x14ac:dyDescent="0.25">
      <c r="A14" s="7"/>
      <c r="B14" s="12"/>
      <c r="C14" s="5"/>
      <c r="D14" s="11"/>
      <c r="E14" s="21"/>
    </row>
    <row r="15" spans="1:5" x14ac:dyDescent="0.25">
      <c r="A15" s="13" t="s">
        <v>3</v>
      </c>
      <c r="B15" s="14"/>
      <c r="C15" s="15"/>
      <c r="D15" s="15"/>
      <c r="E15" s="22">
        <v>138669.60999999999</v>
      </c>
    </row>
  </sheetData>
  <mergeCells count="6">
    <mergeCell ref="A6:E6"/>
    <mergeCell ref="A1:E1"/>
    <mergeCell ref="A2:B2"/>
    <mergeCell ref="D2:E2"/>
    <mergeCell ref="A3:B3"/>
    <mergeCell ref="D3:E3"/>
  </mergeCells>
  <conditionalFormatting sqref="A13:A14 C13:D14 A9:D12 A15:D15">
    <cfRule type="expression" dxfId="104" priority="6">
      <formula>MOD(ROW(),2)=0</formula>
    </cfRule>
  </conditionalFormatting>
  <conditionalFormatting sqref="E9:E15">
    <cfRule type="expression" dxfId="103" priority="4">
      <formula>MOD(ROW(),2)=0</formula>
    </cfRule>
    <cfRule type="expression" dxfId="102" priority="5">
      <formula>MOD(ROW(),2)=1</formula>
    </cfRule>
  </conditionalFormatting>
  <pageMargins left="0.7" right="0.7" top="0.75" bottom="0.75" header="0.3" footer="0.3"/>
  <tableParts count="1">
    <tablePart r:id="rId1"/>
  </tableParts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E6702D8-DD07-4D77-BA28-F9D9C0A28E39}">
  <dimension ref="A1:E15"/>
  <sheetViews>
    <sheetView workbookViewId="0">
      <selection activeCell="C16" sqref="C16"/>
    </sheetView>
  </sheetViews>
  <sheetFormatPr defaultRowHeight="15" x14ac:dyDescent="0.25"/>
  <cols>
    <col min="1" max="1" width="33.85546875" customWidth="1"/>
    <col min="2" max="2" width="25.85546875" customWidth="1"/>
    <col min="3" max="3" width="33.28515625" customWidth="1"/>
    <col min="4" max="4" width="46.5703125" customWidth="1"/>
    <col min="5" max="5" width="26" customWidth="1"/>
  </cols>
  <sheetData>
    <row r="1" spans="1:5" ht="31.5" thickBot="1" x14ac:dyDescent="0.3">
      <c r="A1" s="29" t="s">
        <v>12</v>
      </c>
      <c r="B1" s="29"/>
      <c r="C1" s="29"/>
      <c r="D1" s="29"/>
      <c r="E1" s="29"/>
    </row>
    <row r="2" spans="1:5" ht="15.75" thickTop="1" x14ac:dyDescent="0.25">
      <c r="A2" s="30" t="s">
        <v>13</v>
      </c>
      <c r="B2" s="30"/>
      <c r="C2" s="24" t="s">
        <v>15</v>
      </c>
      <c r="D2" s="31" t="s">
        <v>20</v>
      </c>
      <c r="E2" s="31"/>
    </row>
    <row r="3" spans="1:5" x14ac:dyDescent="0.25">
      <c r="A3" s="32" t="s">
        <v>14</v>
      </c>
      <c r="B3" s="32"/>
      <c r="C3" s="25" t="s">
        <v>16</v>
      </c>
      <c r="D3" s="33" t="s">
        <v>21</v>
      </c>
      <c r="E3" s="33"/>
    </row>
    <row r="4" spans="1:5" ht="15.75" x14ac:dyDescent="0.25">
      <c r="A4" s="26" t="s">
        <v>27</v>
      </c>
      <c r="B4" s="9"/>
      <c r="C4" s="9"/>
      <c r="D4" s="9"/>
      <c r="E4" s="9"/>
    </row>
    <row r="5" spans="1:5" ht="15.75" x14ac:dyDescent="0.25">
      <c r="A5" s="27"/>
      <c r="B5" s="9"/>
      <c r="C5" s="9"/>
      <c r="D5" s="9"/>
      <c r="E5" s="9"/>
    </row>
    <row r="6" spans="1:5" ht="15.75" x14ac:dyDescent="0.25">
      <c r="A6" s="28" t="s">
        <v>10</v>
      </c>
      <c r="B6" s="28"/>
      <c r="C6" s="28"/>
      <c r="D6" s="28"/>
      <c r="E6" s="28"/>
    </row>
    <row r="7" spans="1:5" ht="15.75" x14ac:dyDescent="0.25">
      <c r="A7" s="27"/>
      <c r="B7" s="27"/>
      <c r="C7" s="27"/>
      <c r="D7" s="27"/>
      <c r="E7" s="27"/>
    </row>
    <row r="8" spans="1:5" ht="18" x14ac:dyDescent="0.25">
      <c r="A8" s="6" t="s">
        <v>4</v>
      </c>
      <c r="B8" s="6" t="s">
        <v>5</v>
      </c>
      <c r="C8" s="6" t="s">
        <v>6</v>
      </c>
      <c r="D8" s="6" t="s">
        <v>7</v>
      </c>
      <c r="E8" s="6" t="s">
        <v>1</v>
      </c>
    </row>
    <row r="9" spans="1:5" x14ac:dyDescent="0.25">
      <c r="A9" s="7" t="s">
        <v>2</v>
      </c>
      <c r="B9" s="10"/>
      <c r="C9" s="5"/>
      <c r="D9" s="11" t="s">
        <v>38</v>
      </c>
      <c r="E9" s="21">
        <v>101386.99</v>
      </c>
    </row>
    <row r="10" spans="1:5" x14ac:dyDescent="0.25">
      <c r="A10" s="7" t="s">
        <v>2</v>
      </c>
      <c r="B10" s="10" t="s">
        <v>11</v>
      </c>
      <c r="C10" s="5" t="s">
        <v>11</v>
      </c>
      <c r="D10" s="11" t="s">
        <v>51</v>
      </c>
      <c r="E10" s="21">
        <v>259.18</v>
      </c>
    </row>
    <row r="11" spans="1:5" x14ac:dyDescent="0.25">
      <c r="A11" s="7" t="s">
        <v>2</v>
      </c>
      <c r="B11" s="10" t="s">
        <v>11</v>
      </c>
      <c r="C11" s="5" t="s">
        <v>11</v>
      </c>
      <c r="D11" s="11" t="s">
        <v>61</v>
      </c>
      <c r="E11" s="21">
        <v>16771.61</v>
      </c>
    </row>
    <row r="12" spans="1:5" x14ac:dyDescent="0.25">
      <c r="A12" s="7" t="s">
        <v>2</v>
      </c>
      <c r="B12" s="10"/>
      <c r="C12" s="5"/>
      <c r="D12" s="5" t="s">
        <v>19</v>
      </c>
      <c r="E12" s="21"/>
    </row>
    <row r="13" spans="1:5" x14ac:dyDescent="0.25">
      <c r="A13" s="7"/>
      <c r="B13" s="17"/>
      <c r="C13" s="5"/>
      <c r="D13" s="11"/>
      <c r="E13" s="21"/>
    </row>
    <row r="14" spans="1:5" x14ac:dyDescent="0.25">
      <c r="A14" s="7"/>
      <c r="B14" s="12"/>
      <c r="C14" s="5"/>
      <c r="D14" s="11"/>
      <c r="E14" s="21"/>
    </row>
    <row r="15" spans="1:5" x14ac:dyDescent="0.25">
      <c r="A15" s="13" t="s">
        <v>3</v>
      </c>
      <c r="B15" s="14"/>
      <c r="C15" s="15"/>
      <c r="D15" s="15"/>
      <c r="E15" s="22">
        <v>118417.78</v>
      </c>
    </row>
  </sheetData>
  <mergeCells count="6">
    <mergeCell ref="A6:E6"/>
    <mergeCell ref="A1:E1"/>
    <mergeCell ref="A2:B2"/>
    <mergeCell ref="D2:E2"/>
    <mergeCell ref="A3:B3"/>
    <mergeCell ref="D3:E3"/>
  </mergeCells>
  <conditionalFormatting sqref="A13:A14 C13:D14 A9:D12 A15:D15">
    <cfRule type="expression" dxfId="89" priority="6">
      <formula>MOD(ROW(),2)=0</formula>
    </cfRule>
  </conditionalFormatting>
  <conditionalFormatting sqref="E9:E15">
    <cfRule type="expression" dxfId="88" priority="4">
      <formula>MOD(ROW(),2)=0</formula>
    </cfRule>
    <cfRule type="expression" dxfId="87" priority="5">
      <formula>MOD(ROW(),2)=1</formula>
    </cfRule>
  </conditionalFormatting>
  <pageMargins left="0.7" right="0.7" top="0.75" bottom="0.75" header="0.3" footer="0.3"/>
  <tableParts count="1">
    <tablePart r:id="rId1"/>
  </tableParts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0BFAABE-6C0E-4FB5-966E-F62142D881C7}">
  <dimension ref="A1:E15"/>
  <sheetViews>
    <sheetView workbookViewId="0">
      <selection activeCell="C15" sqref="C15"/>
    </sheetView>
  </sheetViews>
  <sheetFormatPr defaultRowHeight="15" x14ac:dyDescent="0.25"/>
  <cols>
    <col min="1" max="1" width="36.5703125" customWidth="1"/>
    <col min="2" max="2" width="24" customWidth="1"/>
    <col min="3" max="3" width="24.85546875" customWidth="1"/>
    <col min="4" max="4" width="46.85546875" customWidth="1"/>
    <col min="5" max="5" width="28.5703125" customWidth="1"/>
  </cols>
  <sheetData>
    <row r="1" spans="1:5" ht="31.5" thickBot="1" x14ac:dyDescent="0.3">
      <c r="A1" s="29" t="s">
        <v>12</v>
      </c>
      <c r="B1" s="29"/>
      <c r="C1" s="29"/>
      <c r="D1" s="29"/>
      <c r="E1" s="29"/>
    </row>
    <row r="2" spans="1:5" ht="30.75" thickTop="1" x14ac:dyDescent="0.25">
      <c r="A2" s="30" t="s">
        <v>13</v>
      </c>
      <c r="B2" s="30"/>
      <c r="C2" s="24" t="s">
        <v>15</v>
      </c>
      <c r="D2" s="31" t="s">
        <v>20</v>
      </c>
      <c r="E2" s="31"/>
    </row>
    <row r="3" spans="1:5" x14ac:dyDescent="0.25">
      <c r="A3" s="32" t="s">
        <v>14</v>
      </c>
      <c r="B3" s="32"/>
      <c r="C3" s="25" t="s">
        <v>16</v>
      </c>
      <c r="D3" s="33" t="s">
        <v>21</v>
      </c>
      <c r="E3" s="33"/>
    </row>
    <row r="4" spans="1:5" ht="15.75" x14ac:dyDescent="0.25">
      <c r="A4" s="26" t="s">
        <v>28</v>
      </c>
      <c r="B4" s="9"/>
      <c r="C4" s="9"/>
      <c r="D4" s="9"/>
      <c r="E4" s="9"/>
    </row>
    <row r="5" spans="1:5" ht="15.75" x14ac:dyDescent="0.25">
      <c r="A5" s="27"/>
      <c r="B5" s="9"/>
      <c r="C5" s="9"/>
      <c r="D5" s="9"/>
      <c r="E5" s="9"/>
    </row>
    <row r="6" spans="1:5" ht="15.75" x14ac:dyDescent="0.25">
      <c r="A6" s="28" t="s">
        <v>10</v>
      </c>
      <c r="B6" s="28"/>
      <c r="C6" s="28"/>
      <c r="D6" s="28"/>
      <c r="E6" s="28"/>
    </row>
    <row r="7" spans="1:5" ht="15.75" x14ac:dyDescent="0.25">
      <c r="A7" s="27"/>
      <c r="B7" s="27"/>
      <c r="C7" s="27"/>
      <c r="D7" s="27"/>
      <c r="E7" s="27"/>
    </row>
    <row r="8" spans="1:5" ht="18" x14ac:dyDescent="0.25">
      <c r="A8" s="6" t="s">
        <v>4</v>
      </c>
      <c r="B8" s="6" t="s">
        <v>5</v>
      </c>
      <c r="C8" s="6" t="s">
        <v>6</v>
      </c>
      <c r="D8" s="6" t="s">
        <v>7</v>
      </c>
      <c r="E8" s="6" t="s">
        <v>1</v>
      </c>
    </row>
    <row r="9" spans="1:5" x14ac:dyDescent="0.25">
      <c r="A9" s="7" t="s">
        <v>2</v>
      </c>
      <c r="B9" s="10"/>
      <c r="C9" s="5"/>
      <c r="D9" s="11" t="s">
        <v>39</v>
      </c>
      <c r="E9" s="21">
        <v>99781.15</v>
      </c>
    </row>
    <row r="10" spans="1:5" x14ac:dyDescent="0.25">
      <c r="A10" s="7" t="s">
        <v>2</v>
      </c>
      <c r="B10" s="10" t="s">
        <v>11</v>
      </c>
      <c r="C10" s="5" t="s">
        <v>11</v>
      </c>
      <c r="D10" s="11" t="s">
        <v>8</v>
      </c>
      <c r="E10" s="21"/>
    </row>
    <row r="11" spans="1:5" x14ac:dyDescent="0.25">
      <c r="A11" s="7" t="s">
        <v>2</v>
      </c>
      <c r="B11" s="10" t="s">
        <v>11</v>
      </c>
      <c r="C11" s="5" t="s">
        <v>11</v>
      </c>
      <c r="D11" s="11" t="s">
        <v>62</v>
      </c>
      <c r="E11" s="21">
        <v>16463.87</v>
      </c>
    </row>
    <row r="12" spans="1:5" x14ac:dyDescent="0.25">
      <c r="A12" s="7" t="s">
        <v>2</v>
      </c>
      <c r="B12" s="10"/>
      <c r="C12" s="5"/>
      <c r="D12" s="5" t="s">
        <v>19</v>
      </c>
      <c r="E12" s="21"/>
    </row>
    <row r="13" spans="1:5" x14ac:dyDescent="0.25">
      <c r="A13" s="7"/>
      <c r="B13" s="17"/>
      <c r="C13" s="5"/>
      <c r="D13" s="11"/>
      <c r="E13" s="21"/>
    </row>
    <row r="14" spans="1:5" x14ac:dyDescent="0.25">
      <c r="A14" s="7"/>
      <c r="B14" s="12"/>
      <c r="C14" s="5"/>
      <c r="D14" s="11"/>
      <c r="E14" s="21"/>
    </row>
    <row r="15" spans="1:5" x14ac:dyDescent="0.25">
      <c r="A15" s="13" t="s">
        <v>3</v>
      </c>
      <c r="B15" s="14"/>
      <c r="C15" s="15"/>
      <c r="D15" s="15"/>
      <c r="E15" s="22">
        <v>116245.02</v>
      </c>
    </row>
  </sheetData>
  <mergeCells count="6">
    <mergeCell ref="A6:E6"/>
    <mergeCell ref="A1:E1"/>
    <mergeCell ref="A2:B2"/>
    <mergeCell ref="D2:E2"/>
    <mergeCell ref="A3:B3"/>
    <mergeCell ref="D3:E3"/>
  </mergeCells>
  <conditionalFormatting sqref="A13:A14 C13:D14 A9:D12 A15:D15">
    <cfRule type="expression" dxfId="74" priority="6">
      <formula>MOD(ROW(),2)=0</formula>
    </cfRule>
  </conditionalFormatting>
  <conditionalFormatting sqref="E9:E15">
    <cfRule type="expression" dxfId="73" priority="4">
      <formula>MOD(ROW(),2)=0</formula>
    </cfRule>
    <cfRule type="expression" dxfId="72" priority="5">
      <formula>MOD(ROW(),2)=1</formula>
    </cfRule>
  </conditionalFormatting>
  <pageMargins left="0.7" right="0.7" top="0.75" bottom="0.75" header="0.3" footer="0.3"/>
  <tableParts count="1">
    <tablePart r:id="rId1"/>
  </tableParts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74D37FD-E3E7-44F8-BC4A-5C57E2D0FE79}">
  <dimension ref="A1:E15"/>
  <sheetViews>
    <sheetView workbookViewId="0">
      <selection activeCell="E11" sqref="E11"/>
    </sheetView>
  </sheetViews>
  <sheetFormatPr defaultRowHeight="15" x14ac:dyDescent="0.25"/>
  <cols>
    <col min="1" max="1" width="36.28515625" customWidth="1"/>
    <col min="2" max="2" width="28.7109375" customWidth="1"/>
    <col min="3" max="3" width="28.140625" customWidth="1"/>
    <col min="4" max="4" width="52.42578125" customWidth="1"/>
    <col min="5" max="5" width="29.5703125" customWidth="1"/>
  </cols>
  <sheetData>
    <row r="1" spans="1:5" ht="31.5" thickBot="1" x14ac:dyDescent="0.3">
      <c r="A1" s="29" t="s">
        <v>12</v>
      </c>
      <c r="B1" s="29"/>
      <c r="C1" s="29"/>
      <c r="D1" s="29"/>
      <c r="E1" s="29"/>
    </row>
    <row r="2" spans="1:5" ht="15.75" thickTop="1" x14ac:dyDescent="0.25">
      <c r="A2" s="30" t="s">
        <v>13</v>
      </c>
      <c r="B2" s="30"/>
      <c r="C2" s="24" t="s">
        <v>15</v>
      </c>
      <c r="D2" s="31" t="s">
        <v>20</v>
      </c>
      <c r="E2" s="31"/>
    </row>
    <row r="3" spans="1:5" x14ac:dyDescent="0.25">
      <c r="A3" s="32" t="s">
        <v>14</v>
      </c>
      <c r="B3" s="32"/>
      <c r="C3" s="25" t="s">
        <v>16</v>
      </c>
      <c r="D3" s="33" t="s">
        <v>21</v>
      </c>
      <c r="E3" s="33"/>
    </row>
    <row r="4" spans="1:5" ht="15.75" x14ac:dyDescent="0.25">
      <c r="A4" s="26" t="s">
        <v>29</v>
      </c>
      <c r="B4" s="9"/>
      <c r="C4" s="9"/>
      <c r="D4" s="9"/>
      <c r="E4" s="9"/>
    </row>
    <row r="5" spans="1:5" ht="15.75" x14ac:dyDescent="0.25">
      <c r="A5" s="27"/>
      <c r="B5" s="9"/>
      <c r="C5" s="9"/>
      <c r="D5" s="9"/>
      <c r="E5" s="9"/>
    </row>
    <row r="6" spans="1:5" ht="15.75" x14ac:dyDescent="0.25">
      <c r="A6" s="28" t="s">
        <v>10</v>
      </c>
      <c r="B6" s="28"/>
      <c r="C6" s="28"/>
      <c r="D6" s="28"/>
      <c r="E6" s="28"/>
    </row>
    <row r="7" spans="1:5" ht="15.75" x14ac:dyDescent="0.25">
      <c r="A7" s="27"/>
      <c r="B7" s="27"/>
      <c r="C7" s="27"/>
      <c r="D7" s="27"/>
      <c r="E7" s="27"/>
    </row>
    <row r="8" spans="1:5" ht="18" x14ac:dyDescent="0.25">
      <c r="A8" s="6" t="s">
        <v>4</v>
      </c>
      <c r="B8" s="6" t="s">
        <v>5</v>
      </c>
      <c r="C8" s="6" t="s">
        <v>6</v>
      </c>
      <c r="D8" s="6" t="s">
        <v>7</v>
      </c>
      <c r="E8" s="6" t="s">
        <v>1</v>
      </c>
    </row>
    <row r="9" spans="1:5" x14ac:dyDescent="0.25">
      <c r="A9" s="7" t="s">
        <v>2</v>
      </c>
      <c r="B9" s="10"/>
      <c r="C9" s="5"/>
      <c r="D9" s="11" t="s">
        <v>40</v>
      </c>
      <c r="E9" s="21">
        <v>98708.7</v>
      </c>
    </row>
    <row r="10" spans="1:5" x14ac:dyDescent="0.25">
      <c r="A10" s="7" t="s">
        <v>2</v>
      </c>
      <c r="B10" s="10" t="s">
        <v>11</v>
      </c>
      <c r="C10" s="5" t="s">
        <v>11</v>
      </c>
      <c r="D10" s="11" t="s">
        <v>8</v>
      </c>
      <c r="E10" s="21"/>
    </row>
    <row r="11" spans="1:5" x14ac:dyDescent="0.25">
      <c r="A11" s="7" t="s">
        <v>2</v>
      </c>
      <c r="B11" s="10" t="s">
        <v>11</v>
      </c>
      <c r="C11" s="5" t="s">
        <v>11</v>
      </c>
      <c r="D11" s="11" t="s">
        <v>63</v>
      </c>
      <c r="E11" s="21">
        <v>16286.91</v>
      </c>
    </row>
    <row r="12" spans="1:5" x14ac:dyDescent="0.25">
      <c r="A12" s="7" t="s">
        <v>2</v>
      </c>
      <c r="B12" s="10"/>
      <c r="C12" s="5"/>
      <c r="D12" s="5" t="s">
        <v>19</v>
      </c>
      <c r="E12" s="21">
        <v>2299.89</v>
      </c>
    </row>
    <row r="13" spans="1:5" x14ac:dyDescent="0.25">
      <c r="A13" s="7"/>
      <c r="B13" s="17"/>
      <c r="C13" s="5"/>
      <c r="D13" s="11"/>
      <c r="E13" s="21"/>
    </row>
    <row r="14" spans="1:5" x14ac:dyDescent="0.25">
      <c r="A14" s="7"/>
      <c r="B14" s="12"/>
      <c r="C14" s="5"/>
      <c r="D14" s="11"/>
      <c r="E14" s="21"/>
    </row>
    <row r="15" spans="1:5" x14ac:dyDescent="0.25">
      <c r="A15" s="13" t="s">
        <v>3</v>
      </c>
      <c r="B15" s="14"/>
      <c r="C15" s="15"/>
      <c r="D15" s="15"/>
      <c r="E15" s="22">
        <v>117295.5</v>
      </c>
    </row>
  </sheetData>
  <mergeCells count="6">
    <mergeCell ref="A6:E6"/>
    <mergeCell ref="A1:E1"/>
    <mergeCell ref="A2:B2"/>
    <mergeCell ref="D2:E2"/>
    <mergeCell ref="A3:B3"/>
    <mergeCell ref="D3:E3"/>
  </mergeCells>
  <conditionalFormatting sqref="A13:A14 C13:D14 A9:D12 A15:D15">
    <cfRule type="expression" dxfId="59" priority="6">
      <formula>MOD(ROW(),2)=0</formula>
    </cfRule>
  </conditionalFormatting>
  <conditionalFormatting sqref="E9:E15">
    <cfRule type="expression" dxfId="58" priority="4">
      <formula>MOD(ROW(),2)=0</formula>
    </cfRule>
    <cfRule type="expression" dxfId="57" priority="5">
      <formula>MOD(ROW(),2)=1</formula>
    </cfRule>
  </conditionalFormatting>
  <pageMargins left="0.7" right="0.7" top="0.75" bottom="0.75" header="0.3" footer="0.3"/>
  <tableParts count="1">
    <tablePart r:id="rId1"/>
  </tablePart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Radni listovi</vt:lpstr>
      </vt:variant>
      <vt:variant>
        <vt:i4>12</vt:i4>
      </vt:variant>
    </vt:vector>
  </HeadingPairs>
  <TitlesOfParts>
    <vt:vector size="12" baseType="lpstr">
      <vt:lpstr>Siječanj</vt:lpstr>
      <vt:lpstr>Veljača</vt:lpstr>
      <vt:lpstr>Ožujak</vt:lpstr>
      <vt:lpstr>Travanj</vt:lpstr>
      <vt:lpstr>Svibanj</vt:lpstr>
      <vt:lpstr>Lipanj</vt:lpstr>
      <vt:lpstr>Srpanj</vt:lpstr>
      <vt:lpstr>Kolovoz</vt:lpstr>
      <vt:lpstr>Rujan</vt:lpstr>
      <vt:lpstr>Listopad</vt:lpstr>
      <vt:lpstr>Studeni</vt:lpstr>
      <vt:lpstr>Prosinac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creator>Ivana</dc:creator>
  <cp:lastModifiedBy>ŽTŠ Računovodstvo</cp:lastModifiedBy>
  <cp:lastPrinted>2024-02-16T06:34:36Z</cp:lastPrinted>
  <dcterms:created xsi:type="dcterms:W3CDTF">2016-11-01T03:33:07Z</dcterms:created>
  <dcterms:modified xsi:type="dcterms:W3CDTF">2024-12-19T06:16:46Z</dcterms:modified>
</cp:coreProperties>
</file>